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F736AF7-7FDB-475B-B236-73CBA1847EB3}" xr6:coauthVersionLast="45" xr6:coauthVersionMax="45" xr10:uidLastSave="{00000000-0000-0000-0000-000000000000}"/>
  <bookViews>
    <workbookView xWindow="-120" yWindow="-120" windowWidth="29040" windowHeight="15840" tabRatio="857" firstSheet="1" activeTab="1" xr2:uid="{00000000-000D-0000-FFFF-FFFF00000000}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<sst xmlns="http://schemas.openxmlformats.org/spreadsheetml/2006/main" count="354" uniqueCount="194">
  <si>
    <t>2021年部门所属单位综合预算公开报表</t>
  </si>
  <si>
    <t xml:space="preserve">                    保密审查情况：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</si>
  <si>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</si>
  <si>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</si>
  <si>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</si>
  <si>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</si>
  <si>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</si>
  <si>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</si>
  <si>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</si>
  <si>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</si>
  <si>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</si>
  <si>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</si>
  <si>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</si>
  <si>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</si>
  <si>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</si>
  <si>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</si>
  <si>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</si>
  <si>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</si>
  <si>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</si>
  <si>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</si>
  <si>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</si>
  <si>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</si>
  <si>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</si>
  <si>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</si>
  <si>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</si>
  <si>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</si>
  <si>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</si>
  <si>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</si>
  <si>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</si>
  <si>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</si>
  <si>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</si>
  <si>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</si>
  <si>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</si>
  <si>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</si>
  <si>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</si>
  <si>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</si>
  <si>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</si>
  <si>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</si>
  <si>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</si>
  <si>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</si>
  <si>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</si>
  <si>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</si>
  <si>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</si>
  <si>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</si>
  <si>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</si>
  <si>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</si>
  <si>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</si>
  <si>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</si>
  <si>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</si>
  <si>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</si>
  <si>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</si>
  <si>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</si>
  <si>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</si>
  <si>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</si>
  <si>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</si>
  <si>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</si>
  <si>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</si>
  <si>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</si>
  <si>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</si>
  <si>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</si>
  <si>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</si>
  <si>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</si>
  <si>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</si>
  <si>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</si>
  <si>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</si>
  <si>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</si>
  <si>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</si>
  <si>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</si>
  <si>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</si>
  <si>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</si>
  <si>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</si>
  <si>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</si>
  <si>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</si>
  <si>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</si>
  <si>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</si>
  <si>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</si>
  <si>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</si>
  <si>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</si>
  <si>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</si>
  <si>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</si>
  <si>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</si>
  <si>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</si>
  <si>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</si>
  <si>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</si>
  <si>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</si>
  <si>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</si>
  <si>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</si>
  <si>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</si>
  <si>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</si>
  <si>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</si>
  <si>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</si>
  <si>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</si>
  <si>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</si>
  <si>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</si>
  <si>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</si>
  <si>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</si>
  <si>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 xml:space="preserve">                    单位名称:镇安县统计局</t>
    <phoneticPr fontId="13" type="noConversion"/>
  </si>
  <si>
    <t xml:space="preserve">                    单位主要负责人审签情况：贾明轩</t>
    <phoneticPr fontId="13" type="noConversion"/>
  </si>
  <si>
    <t>否</t>
    <phoneticPr fontId="13" type="noConversion"/>
  </si>
  <si>
    <t/>
  </si>
  <si>
    <t>201</t>
  </si>
  <si>
    <t>一般公共服务支出</t>
  </si>
  <si>
    <t>　　20105</t>
  </si>
  <si>
    <t>　　统计信息事务</t>
  </si>
  <si>
    <t>　　　　2010501</t>
  </si>
  <si>
    <t>　　　　行政运行</t>
  </si>
  <si>
    <t>　　　　2010505</t>
  </si>
  <si>
    <t>　　　　专项统计业务</t>
  </si>
  <si>
    <t>205</t>
  </si>
  <si>
    <t>教育支出</t>
  </si>
  <si>
    <t>　　20508</t>
  </si>
  <si>
    <t>　　进修及培训</t>
  </si>
  <si>
    <t>　　　　2050803</t>
  </si>
  <si>
    <t>　　　　培训支出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</si>
  <si>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</si>
  <si>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</si>
  <si>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</si>
  <si>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</si>
  <si>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</si>
  <si>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</si>
  <si>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</si>
  <si>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</si>
  <si>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</si>
  <si>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</si>
  <si>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</si>
  <si>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</si>
  <si>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</si>
  <si>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</si>
  <si>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</si>
  <si>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</si>
  <si>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</si>
  <si>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</si>
  <si>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</si>
  <si>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</si>
  <si>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</si>
  <si>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</si>
  <si>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</si>
  <si>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</si>
  <si>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</si>
  <si>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</si>
  <si>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</si>
  <si>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</si>
  <si>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</si>
  <si>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</si>
  <si>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</si>
  <si>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</si>
  <si>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</si>
  <si>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</si>
  <si>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</si>
  <si>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</si>
  <si>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</si>
  <si>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</si>
  <si>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</si>
  <si>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</si>
  <si>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</si>
  <si>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</si>
  <si>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</si>
  <si>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</si>
  <si>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</si>
  <si>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</si>
  <si>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</si>
  <si>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</si>
  <si>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</si>
  <si>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</si>
  <si>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30226</t>
  </si>
  <si>
    <t>　　劳务费</t>
  </si>
  <si>
    <t>50205</t>
  </si>
  <si>
    <t>委托业务费</t>
  </si>
  <si>
    <t>　　30228</t>
  </si>
  <si>
    <t>　　工会经费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</si>
  <si>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</si>
  <si>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</si>
  <si>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</si>
  <si>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</si>
  <si>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</si>
  <si>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</si>
  <si>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</si>
  <si>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</si>
  <si>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30307</t>
  </si>
  <si>
    <t>　　医疗费补助</t>
  </si>
  <si>
    <t>50901</t>
  </si>
  <si>
    <t>社会福利和救助</t>
  </si>
  <si>
    <t>311</t>
  </si>
  <si>
    <t>镇安县统计局</t>
  </si>
  <si>
    <t>　　311001</t>
  </si>
  <si>
    <t>　　镇安县统计局</t>
  </si>
  <si>
    <t>　　　　</t>
  </si>
  <si>
    <t>　　　　专用项目</t>
  </si>
  <si>
    <t>　　　　　　</t>
  </si>
  <si>
    <t>　　　　　　专项统计业务工作经费</t>
  </si>
  <si>
    <t>　　　　　　　　</t>
  </si>
  <si>
    <t>　　　　　　　　专项统计业务</t>
  </si>
  <si>
    <t>是</t>
    <phoneticPr fontId="13" type="noConversion"/>
  </si>
  <si>
    <t>无政府性收支表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</si>
</sst>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9"/>
      <name val="宋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36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showGridLines="0" showZeros="0" workbookViewId="0">
      <selection activeCell="A12" sqref="A12"/>
    </sheetView>
  </sheetViews>
  <sheetFormatPr defaultColWidth="9.1640625" defaultRowHeight="11.25" x14ac:dyDescent="0.15"/>
  <cols>
    <col min="1" max="1" width="181.1640625" customWidth="1"/>
    <col min="2" max="177" width="9.1640625" customWidth="1"/>
  </cols>
  <sheetData>
    <row r="2" spans="1:4" ht="93" customHeight="1" x14ac:dyDescent="0.15">
      <c r="A2" s="33" t="s">
        <v>0</v>
      </c>
      <c r="B2" s="34"/>
      <c r="C2" s="34"/>
      <c r="D2" s="34"/>
    </row>
    <row r="3" spans="1:4" ht="93.75" customHeight="1" x14ac:dyDescent="0.15">
      <c r="A3" s="35"/>
    </row>
    <row r="4" spans="1:4" ht="81.75" customHeight="1" x14ac:dyDescent="0.3">
      <c r="A4" s="36" t="s">
        <v>96</v>
      </c>
    </row>
    <row r="5" spans="1:4" ht="41.1" customHeight="1" x14ac:dyDescent="0.3">
      <c r="A5" s="36" t="s">
        <v>1</v>
      </c>
    </row>
    <row r="6" spans="1:4" ht="36.950000000000003" customHeight="1" x14ac:dyDescent="0.3">
      <c r="A6" s="36" t="s">
        <v>97</v>
      </c>
    </row>
    <row r="7" spans="1:4" ht="12.75" customHeight="1" x14ac:dyDescent="0.15">
      <c r="A7" s="37"/>
    </row>
    <row r="8" spans="1:4" ht="12.75" customHeight="1" x14ac:dyDescent="0.15">
      <c r="A8" s="37"/>
    </row>
    <row r="9" spans="1:4" ht="12.75" customHeight="1" x14ac:dyDescent="0.15">
      <c r="A9" s="37"/>
    </row>
    <row r="10" spans="1:4" ht="12.75" customHeight="1" x14ac:dyDescent="0.15">
      <c r="A10" s="37"/>
    </row>
    <row r="11" spans="1:4" ht="12.75" customHeight="1" x14ac:dyDescent="0.15">
      <c r="A11" s="37"/>
    </row>
    <row r="12" spans="1:4" ht="12.75" customHeight="1" x14ac:dyDescent="0.15">
      <c r="A12" s="37"/>
    </row>
    <row r="13" spans="1:4" ht="12.75" customHeight="1" x14ac:dyDescent="0.15">
      <c r="A13" s="37"/>
    </row>
  </sheetData>
  <phoneticPr fontId="13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1"/>
  <sheetViews>
    <sheetView tabSelected="1" workbookViewId="0">
      <selection activeCell="L14" sqref="L14"/>
    </sheetView>
  </sheetViews>
  <sheetFormatPr defaultColWidth="9.33203125" defaultRowHeight="11.25" x14ac:dyDescent="0.1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 x14ac:dyDescent="0.25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spans="1:21" ht="24" customHeight="1" x14ac:dyDescent="0.15">
      <c r="A3" s="30" t="s">
        <v>3</v>
      </c>
      <c r="B3" s="40" t="s">
        <v>4</v>
      </c>
      <c r="C3" s="40"/>
      <c r="D3" s="40"/>
      <c r="E3" s="40"/>
      <c r="F3" s="40"/>
      <c r="G3" s="40"/>
      <c r="H3" s="40"/>
      <c r="I3" s="40"/>
      <c r="J3" s="40"/>
      <c r="K3" s="31" t="s">
        <v>5</v>
      </c>
      <c r="L3" s="31" t="s">
        <v>6</v>
      </c>
    </row>
    <row r="4" spans="1:21" s="29" customFormat="1" ht="24.95" customHeight="1" x14ac:dyDescent="0.15">
      <c r="A4" s="31" t="s">
        <v>7</v>
      </c>
      <c r="B4" s="38" t="s">
        <v>8</v>
      </c>
      <c r="C4" s="38"/>
      <c r="D4" s="38"/>
      <c r="E4" s="38"/>
      <c r="F4" s="38"/>
      <c r="G4" s="38"/>
      <c r="H4" s="38"/>
      <c r="I4" s="38"/>
      <c r="J4" s="38"/>
      <c r="K4" s="31" t="s">
        <v>98</v>
      </c>
      <c r="L4" s="31"/>
    </row>
    <row r="5" spans="1:21" s="29" customFormat="1" ht="24.95" customHeight="1" x14ac:dyDescent="0.15">
      <c r="A5" s="31" t="s">
        <v>9</v>
      </c>
      <c r="B5" s="38" t="s">
        <v>10</v>
      </c>
      <c r="C5" s="38"/>
      <c r="D5" s="38"/>
      <c r="E5" s="38"/>
      <c r="F5" s="38"/>
      <c r="G5" s="38"/>
      <c r="H5" s="38"/>
      <c r="I5" s="38"/>
      <c r="J5" s="38"/>
      <c r="K5" s="31" t="s">
        <v>98</v>
      </c>
      <c r="L5" s="31"/>
    </row>
    <row r="6" spans="1:21" s="29" customFormat="1" ht="24.95" customHeight="1" x14ac:dyDescent="0.15">
      <c r="A6" s="31" t="s">
        <v>11</v>
      </c>
      <c r="B6" s="38" t="s">
        <v>12</v>
      </c>
      <c r="C6" s="38"/>
      <c r="D6" s="38"/>
      <c r="E6" s="38"/>
      <c r="F6" s="38"/>
      <c r="G6" s="38"/>
      <c r="H6" s="38"/>
      <c r="I6" s="38"/>
      <c r="J6" s="38"/>
      <c r="K6" s="31" t="s">
        <v>98</v>
      </c>
      <c r="L6" s="31"/>
    </row>
    <row r="7" spans="1:21" s="29" customFormat="1" ht="24.95" customHeight="1" x14ac:dyDescent="0.15">
      <c r="A7" s="31" t="s">
        <v>13</v>
      </c>
      <c r="B7" s="38" t="s">
        <v>14</v>
      </c>
      <c r="C7" s="38"/>
      <c r="D7" s="38"/>
      <c r="E7" s="38"/>
      <c r="F7" s="38"/>
      <c r="G7" s="38"/>
      <c r="H7" s="38"/>
      <c r="I7" s="38"/>
      <c r="J7" s="38"/>
      <c r="K7" s="31" t="s">
        <v>98</v>
      </c>
      <c r="L7" s="31"/>
    </row>
    <row r="8" spans="1:21" s="29" customFormat="1" ht="24.95" customHeight="1" x14ac:dyDescent="0.15">
      <c r="A8" s="31" t="s">
        <v>15</v>
      </c>
      <c r="B8" s="38" t="s">
        <v>16</v>
      </c>
      <c r="C8" s="38"/>
      <c r="D8" s="38"/>
      <c r="E8" s="38"/>
      <c r="F8" s="38"/>
      <c r="G8" s="38"/>
      <c r="H8" s="38"/>
      <c r="I8" s="38"/>
      <c r="J8" s="38"/>
      <c r="K8" s="31" t="s">
        <v>192</v>
      </c>
      <c r="L8" s="31" t="s">
        <v>193</v>
      </c>
    </row>
    <row r="9" spans="1:21" s="29" customFormat="1" ht="24.95" customHeight="1" x14ac:dyDescent="0.15">
      <c r="A9" s="31" t="s">
        <v>17</v>
      </c>
      <c r="B9" s="38" t="s">
        <v>18</v>
      </c>
      <c r="C9" s="38"/>
      <c r="D9" s="38"/>
      <c r="E9" s="38"/>
      <c r="F9" s="38"/>
      <c r="G9" s="38"/>
      <c r="H9" s="38"/>
      <c r="I9" s="38"/>
      <c r="J9" s="38"/>
      <c r="K9" s="31" t="s">
        <v>98</v>
      </c>
      <c r="L9" s="31"/>
      <c r="U9" s="32"/>
    </row>
    <row r="11" spans="1:21" x14ac:dyDescent="0.15">
      <c r="A11" t="s">
        <v>19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13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showGridLines="0" showZeros="0" workbookViewId="0">
      <selection activeCell="Q7" sqref="Q7"/>
    </sheetView>
  </sheetViews>
  <sheetFormatPr defaultColWidth="9.1640625" defaultRowHeight="12.75" customHeight="1" x14ac:dyDescent="0.15"/>
  <cols>
    <col min="1" max="7" width="22.5" customWidth="1"/>
    <col min="8" max="8" width="9.1640625" customWidth="1"/>
  </cols>
  <sheetData>
    <row r="1" spans="1:7" ht="30" customHeight="1" x14ac:dyDescent="0.15">
      <c r="A1" s="1" t="s">
        <v>7</v>
      </c>
    </row>
    <row r="2" spans="1:7" ht="28.5" customHeight="1" x14ac:dyDescent="0.15">
      <c r="A2" s="41" t="s">
        <v>20</v>
      </c>
      <c r="B2" s="41"/>
      <c r="C2" s="41"/>
      <c r="D2" s="41"/>
      <c r="E2" s="41"/>
      <c r="F2" s="41"/>
      <c r="G2" s="41"/>
    </row>
    <row r="3" spans="1:7" ht="22.5" customHeight="1" x14ac:dyDescent="0.15">
      <c r="G3" s="28" t="s">
        <v>21</v>
      </c>
    </row>
    <row r="4" spans="1:7" ht="22.5" customHeight="1" x14ac:dyDescent="0.1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</row>
    <row r="5" spans="1:7" ht="15.75" customHeight="1" x14ac:dyDescent="0.15">
      <c r="A5" s="46" t="s">
        <v>99</v>
      </c>
      <c r="B5" s="46" t="s">
        <v>24</v>
      </c>
      <c r="C5" s="47">
        <v>168.94</v>
      </c>
      <c r="D5" s="47">
        <v>134.36000000000001</v>
      </c>
      <c r="E5" s="47">
        <v>7.58</v>
      </c>
      <c r="F5" s="47">
        <v>27</v>
      </c>
      <c r="G5" s="4" t="s">
        <v>29</v>
      </c>
    </row>
    <row r="6" spans="1:7" ht="12.75" customHeight="1" x14ac:dyDescent="0.15">
      <c r="A6" s="46" t="s">
        <v>100</v>
      </c>
      <c r="B6" s="46" t="s">
        <v>101</v>
      </c>
      <c r="C6" s="47">
        <v>168.34</v>
      </c>
      <c r="D6" s="47">
        <v>134.36000000000001</v>
      </c>
      <c r="E6" s="47">
        <v>7.58</v>
      </c>
      <c r="F6" s="47">
        <v>26.4</v>
      </c>
      <c r="G6" s="5"/>
    </row>
    <row r="7" spans="1:7" ht="12.75" customHeight="1" x14ac:dyDescent="0.15">
      <c r="A7" s="46" t="s">
        <v>102</v>
      </c>
      <c r="B7" s="46" t="s">
        <v>103</v>
      </c>
      <c r="C7" s="47">
        <v>168.34</v>
      </c>
      <c r="D7" s="47">
        <v>134.36000000000001</v>
      </c>
      <c r="E7" s="47">
        <v>7.58</v>
      </c>
      <c r="F7" s="47">
        <v>26.4</v>
      </c>
      <c r="G7" s="5"/>
    </row>
    <row r="8" spans="1:7" ht="12.75" customHeight="1" x14ac:dyDescent="0.15">
      <c r="A8" s="46" t="s">
        <v>104</v>
      </c>
      <c r="B8" s="46" t="s">
        <v>105</v>
      </c>
      <c r="C8" s="47">
        <v>141.94</v>
      </c>
      <c r="D8" s="47">
        <v>134.36000000000001</v>
      </c>
      <c r="E8" s="47">
        <v>7.58</v>
      </c>
      <c r="F8" s="47">
        <v>0</v>
      </c>
      <c r="G8" s="5"/>
    </row>
    <row r="9" spans="1:7" ht="12.75" customHeight="1" x14ac:dyDescent="0.15">
      <c r="A9" s="46" t="s">
        <v>106</v>
      </c>
      <c r="B9" s="46" t="s">
        <v>107</v>
      </c>
      <c r="C9" s="47">
        <v>26.4</v>
      </c>
      <c r="D9" s="47">
        <v>0</v>
      </c>
      <c r="E9" s="47">
        <v>0</v>
      </c>
      <c r="F9" s="47">
        <v>26.4</v>
      </c>
      <c r="G9" s="5"/>
    </row>
    <row r="10" spans="1:7" ht="12.75" customHeight="1" x14ac:dyDescent="0.15">
      <c r="A10" s="46" t="s">
        <v>108</v>
      </c>
      <c r="B10" s="46" t="s">
        <v>109</v>
      </c>
      <c r="C10" s="47">
        <v>0.6</v>
      </c>
      <c r="D10" s="47">
        <v>0</v>
      </c>
      <c r="E10" s="47">
        <v>0</v>
      </c>
      <c r="F10" s="47">
        <v>0.6</v>
      </c>
      <c r="G10" s="5"/>
    </row>
    <row r="11" spans="1:7" ht="12.75" customHeight="1" x14ac:dyDescent="0.15">
      <c r="A11" s="46" t="s">
        <v>110</v>
      </c>
      <c r="B11" s="46" t="s">
        <v>111</v>
      </c>
      <c r="C11" s="47">
        <v>0.6</v>
      </c>
      <c r="D11" s="47">
        <v>0</v>
      </c>
      <c r="E11" s="47">
        <v>0</v>
      </c>
      <c r="F11" s="47">
        <v>0.6</v>
      </c>
      <c r="G11" s="5"/>
    </row>
    <row r="12" spans="1:7" ht="12.75" customHeight="1" x14ac:dyDescent="0.15">
      <c r="A12" s="46" t="s">
        <v>112</v>
      </c>
      <c r="B12" s="46" t="s">
        <v>113</v>
      </c>
      <c r="C12" s="47">
        <v>0.6</v>
      </c>
      <c r="D12" s="47">
        <v>0</v>
      </c>
      <c r="E12" s="47">
        <v>0</v>
      </c>
      <c r="F12" s="48">
        <v>0.6</v>
      </c>
      <c r="G12" s="49"/>
    </row>
    <row r="13" spans="1:7" ht="12.75" customHeight="1" x14ac:dyDescent="0.15">
      <c r="A13" s="1"/>
      <c r="C13" s="1"/>
    </row>
    <row r="14" spans="1:7" ht="12.75" customHeight="1" x14ac:dyDescent="0.15">
      <c r="A14" s="1"/>
      <c r="C14" s="1"/>
    </row>
    <row r="15" spans="1:7" ht="12.75" customHeight="1" x14ac:dyDescent="0.15">
      <c r="A15" s="1"/>
      <c r="B15" s="1"/>
    </row>
    <row r="16" spans="1:7" ht="12.75" customHeight="1" x14ac:dyDescent="0.15">
      <c r="B16" s="1"/>
    </row>
    <row r="17" spans="2:2" ht="12.75" customHeight="1" x14ac:dyDescent="0.15">
      <c r="B17" s="1"/>
    </row>
    <row r="18" spans="2:2" ht="12.75" customHeight="1" x14ac:dyDescent="0.15">
      <c r="B18" s="1"/>
    </row>
    <row r="19" spans="2:2" ht="12.75" customHeight="1" x14ac:dyDescent="0.15">
      <c r="B19" s="1"/>
    </row>
  </sheetData>
  <mergeCells count="1">
    <mergeCell ref="A2:G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9"/>
  <sheetViews>
    <sheetView showGridLines="0" showZeros="0" workbookViewId="0">
      <selection activeCell="F36" sqref="F36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 x14ac:dyDescent="0.15">
      <c r="A1" s="27" t="s">
        <v>9</v>
      </c>
    </row>
    <row r="2" spans="1:9" ht="28.5" customHeight="1" x14ac:dyDescent="0.15">
      <c r="A2" s="42" t="s">
        <v>30</v>
      </c>
      <c r="B2" s="42"/>
      <c r="C2" s="42"/>
      <c r="D2" s="42"/>
      <c r="E2" s="42"/>
      <c r="F2" s="42"/>
      <c r="G2" s="42"/>
      <c r="H2" s="42"/>
      <c r="I2" s="42"/>
    </row>
    <row r="3" spans="1:9" ht="22.5" customHeight="1" x14ac:dyDescent="0.15">
      <c r="I3" s="28" t="s">
        <v>21</v>
      </c>
    </row>
    <row r="4" spans="1:9" ht="22.5" customHeight="1" x14ac:dyDescent="0.15">
      <c r="A4" s="2" t="s">
        <v>31</v>
      </c>
      <c r="B4" s="2" t="s">
        <v>32</v>
      </c>
      <c r="C4" s="2" t="s">
        <v>33</v>
      </c>
      <c r="D4" s="2" t="s">
        <v>34</v>
      </c>
      <c r="E4" s="2" t="s">
        <v>24</v>
      </c>
      <c r="F4" s="2" t="s">
        <v>25</v>
      </c>
      <c r="G4" s="2" t="s">
        <v>26</v>
      </c>
      <c r="H4" s="2" t="s">
        <v>27</v>
      </c>
      <c r="I4" s="2" t="s">
        <v>28</v>
      </c>
    </row>
    <row r="5" spans="1:9" ht="15.75" customHeight="1" x14ac:dyDescent="0.15">
      <c r="A5" s="46" t="s">
        <v>99</v>
      </c>
      <c r="B5" s="46" t="s">
        <v>24</v>
      </c>
      <c r="C5" s="46" t="s">
        <v>99</v>
      </c>
      <c r="D5" s="46" t="s">
        <v>99</v>
      </c>
      <c r="E5" s="47">
        <v>168.94</v>
      </c>
      <c r="F5" s="47">
        <v>134.36000000000001</v>
      </c>
      <c r="G5" s="47">
        <v>7.58</v>
      </c>
      <c r="H5" s="47">
        <v>27</v>
      </c>
      <c r="I5" s="4" t="s">
        <v>29</v>
      </c>
    </row>
    <row r="6" spans="1:9" ht="12.75" customHeight="1" x14ac:dyDescent="0.15">
      <c r="A6" s="46" t="s">
        <v>114</v>
      </c>
      <c r="B6" s="46" t="s">
        <v>115</v>
      </c>
      <c r="C6" s="46" t="s">
        <v>99</v>
      </c>
      <c r="D6" s="46" t="s">
        <v>99</v>
      </c>
      <c r="E6" s="47">
        <v>130.25</v>
      </c>
      <c r="F6" s="47">
        <v>130.25</v>
      </c>
      <c r="G6" s="47">
        <v>0</v>
      </c>
      <c r="H6" s="47">
        <v>0</v>
      </c>
      <c r="I6" s="5"/>
    </row>
    <row r="7" spans="1:9" ht="12.75" customHeight="1" x14ac:dyDescent="0.15">
      <c r="A7" s="46" t="s">
        <v>116</v>
      </c>
      <c r="B7" s="46" t="s">
        <v>117</v>
      </c>
      <c r="C7" s="46" t="s">
        <v>118</v>
      </c>
      <c r="D7" s="46" t="s">
        <v>119</v>
      </c>
      <c r="E7" s="47">
        <v>59.06</v>
      </c>
      <c r="F7" s="47">
        <v>59.06</v>
      </c>
      <c r="G7" s="47">
        <v>0</v>
      </c>
      <c r="H7" s="47">
        <v>0</v>
      </c>
      <c r="I7" s="5"/>
    </row>
    <row r="8" spans="1:9" ht="12.75" customHeight="1" x14ac:dyDescent="0.15">
      <c r="A8" s="46" t="s">
        <v>120</v>
      </c>
      <c r="B8" s="46" t="s">
        <v>121</v>
      </c>
      <c r="C8" s="46" t="s">
        <v>118</v>
      </c>
      <c r="D8" s="46" t="s">
        <v>119</v>
      </c>
      <c r="E8" s="47">
        <v>37.94</v>
      </c>
      <c r="F8" s="47">
        <v>37.94</v>
      </c>
      <c r="G8" s="47">
        <v>0</v>
      </c>
      <c r="H8" s="47">
        <v>0</v>
      </c>
      <c r="I8" s="5"/>
    </row>
    <row r="9" spans="1:9" ht="12.75" customHeight="1" x14ac:dyDescent="0.15">
      <c r="A9" s="46" t="s">
        <v>122</v>
      </c>
      <c r="B9" s="46" t="s">
        <v>123</v>
      </c>
      <c r="C9" s="46" t="s">
        <v>118</v>
      </c>
      <c r="D9" s="46" t="s">
        <v>119</v>
      </c>
      <c r="E9" s="47">
        <v>4.92</v>
      </c>
      <c r="F9" s="47">
        <v>4.92</v>
      </c>
      <c r="G9" s="47">
        <v>0</v>
      </c>
      <c r="H9" s="47">
        <v>0</v>
      </c>
      <c r="I9" s="5"/>
    </row>
    <row r="10" spans="1:9" ht="12.75" customHeight="1" x14ac:dyDescent="0.15">
      <c r="A10" s="46" t="s">
        <v>124</v>
      </c>
      <c r="B10" s="46" t="s">
        <v>125</v>
      </c>
      <c r="C10" s="46" t="s">
        <v>126</v>
      </c>
      <c r="D10" s="46" t="s">
        <v>127</v>
      </c>
      <c r="E10" s="47">
        <v>14.84</v>
      </c>
      <c r="F10" s="47">
        <v>14.84</v>
      </c>
      <c r="G10" s="47">
        <v>0</v>
      </c>
      <c r="H10" s="47">
        <v>0</v>
      </c>
      <c r="I10" s="5"/>
    </row>
    <row r="11" spans="1:9" ht="12.75" customHeight="1" x14ac:dyDescent="0.15">
      <c r="A11" s="46" t="s">
        <v>128</v>
      </c>
      <c r="B11" s="46" t="s">
        <v>129</v>
      </c>
      <c r="C11" s="46" t="s">
        <v>126</v>
      </c>
      <c r="D11" s="46" t="s">
        <v>127</v>
      </c>
      <c r="E11" s="47">
        <v>6.12</v>
      </c>
      <c r="F11" s="47">
        <v>6.12</v>
      </c>
      <c r="G11" s="47">
        <v>0</v>
      </c>
      <c r="H11" s="47">
        <v>0</v>
      </c>
      <c r="I11" s="5"/>
    </row>
    <row r="12" spans="1:9" ht="12.75" customHeight="1" x14ac:dyDescent="0.15">
      <c r="A12" s="46" t="s">
        <v>130</v>
      </c>
      <c r="B12" s="46" t="s">
        <v>131</v>
      </c>
      <c r="C12" s="46" t="s">
        <v>126</v>
      </c>
      <c r="D12" s="46" t="s">
        <v>127</v>
      </c>
      <c r="E12" s="47">
        <v>0.83</v>
      </c>
      <c r="F12" s="47">
        <v>0.83</v>
      </c>
      <c r="G12" s="47">
        <v>0</v>
      </c>
      <c r="H12" s="47">
        <v>0</v>
      </c>
      <c r="I12" s="5"/>
    </row>
    <row r="13" spans="1:9" ht="12.75" customHeight="1" x14ac:dyDescent="0.15">
      <c r="A13" s="46" t="s">
        <v>132</v>
      </c>
      <c r="B13" s="46" t="s">
        <v>133</v>
      </c>
      <c r="C13" s="46" t="s">
        <v>134</v>
      </c>
      <c r="D13" s="46" t="s">
        <v>135</v>
      </c>
      <c r="E13" s="47">
        <v>6.54</v>
      </c>
      <c r="F13" s="47">
        <v>6.54</v>
      </c>
      <c r="G13" s="47">
        <v>0</v>
      </c>
      <c r="H13" s="48">
        <v>0</v>
      </c>
      <c r="I13" s="50"/>
    </row>
    <row r="14" spans="1:9" ht="12.75" customHeight="1" x14ac:dyDescent="0.15">
      <c r="A14" s="46" t="s">
        <v>136</v>
      </c>
      <c r="B14" s="46" t="s">
        <v>137</v>
      </c>
      <c r="C14" s="46" t="s">
        <v>99</v>
      </c>
      <c r="D14" s="46" t="s">
        <v>99</v>
      </c>
      <c r="E14" s="47">
        <v>34.58</v>
      </c>
      <c r="F14" s="47">
        <v>0</v>
      </c>
      <c r="G14" s="47">
        <v>7.58</v>
      </c>
      <c r="H14" s="48">
        <v>27</v>
      </c>
      <c r="I14" s="50"/>
    </row>
    <row r="15" spans="1:9" ht="12.75" customHeight="1" x14ac:dyDescent="0.15">
      <c r="A15" s="46" t="s">
        <v>138</v>
      </c>
      <c r="B15" s="46" t="s">
        <v>139</v>
      </c>
      <c r="C15" s="46" t="s">
        <v>140</v>
      </c>
      <c r="D15" s="46" t="s">
        <v>141</v>
      </c>
      <c r="E15" s="47">
        <v>4</v>
      </c>
      <c r="F15" s="47">
        <v>0</v>
      </c>
      <c r="G15" s="47">
        <v>2</v>
      </c>
      <c r="H15" s="48">
        <v>2</v>
      </c>
      <c r="I15" s="50"/>
    </row>
    <row r="16" spans="1:9" ht="12.75" customHeight="1" x14ac:dyDescent="0.15">
      <c r="A16" s="46" t="s">
        <v>142</v>
      </c>
      <c r="B16" s="46" t="s">
        <v>143</v>
      </c>
      <c r="C16" s="46" t="s">
        <v>140</v>
      </c>
      <c r="D16" s="46" t="s">
        <v>141</v>
      </c>
      <c r="E16" s="47">
        <v>2.9</v>
      </c>
      <c r="F16" s="47">
        <v>0</v>
      </c>
      <c r="G16" s="47">
        <v>0</v>
      </c>
      <c r="H16" s="48">
        <v>2.9</v>
      </c>
      <c r="I16" s="50"/>
    </row>
    <row r="17" spans="1:9" ht="12.75" customHeight="1" x14ac:dyDescent="0.15">
      <c r="A17" s="46" t="s">
        <v>144</v>
      </c>
      <c r="B17" s="46" t="s">
        <v>145</v>
      </c>
      <c r="C17" s="46" t="s">
        <v>140</v>
      </c>
      <c r="D17" s="46" t="s">
        <v>141</v>
      </c>
      <c r="E17" s="47">
        <v>1</v>
      </c>
      <c r="F17" s="47">
        <v>0</v>
      </c>
      <c r="G17" s="47">
        <v>1</v>
      </c>
      <c r="H17" s="48">
        <v>0</v>
      </c>
      <c r="I17" s="50"/>
    </row>
    <row r="18" spans="1:9" ht="12.75" customHeight="1" x14ac:dyDescent="0.15">
      <c r="A18" s="46" t="s">
        <v>146</v>
      </c>
      <c r="B18" s="46" t="s">
        <v>147</v>
      </c>
      <c r="C18" s="46" t="s">
        <v>140</v>
      </c>
      <c r="D18" s="46" t="s">
        <v>141</v>
      </c>
      <c r="E18" s="47">
        <v>1.2</v>
      </c>
      <c r="F18" s="47">
        <v>0</v>
      </c>
      <c r="G18" s="47">
        <v>1.2</v>
      </c>
      <c r="H18" s="48">
        <v>0</v>
      </c>
      <c r="I18" s="50"/>
    </row>
    <row r="19" spans="1:9" ht="12.75" customHeight="1" x14ac:dyDescent="0.15">
      <c r="A19" s="46" t="s">
        <v>148</v>
      </c>
      <c r="B19" s="46" t="s">
        <v>149</v>
      </c>
      <c r="C19" s="46" t="s">
        <v>140</v>
      </c>
      <c r="D19" s="46" t="s">
        <v>141</v>
      </c>
      <c r="E19" s="47">
        <v>2</v>
      </c>
      <c r="F19" s="47">
        <v>0</v>
      </c>
      <c r="G19" s="47">
        <v>0</v>
      </c>
      <c r="H19" s="48">
        <v>2</v>
      </c>
      <c r="I19" s="50"/>
    </row>
    <row r="20" spans="1:9" ht="12.75" customHeight="1" x14ac:dyDescent="0.15">
      <c r="A20" s="46" t="s">
        <v>150</v>
      </c>
      <c r="B20" s="46" t="s">
        <v>151</v>
      </c>
      <c r="C20" s="46" t="s">
        <v>140</v>
      </c>
      <c r="D20" s="46" t="s">
        <v>141</v>
      </c>
      <c r="E20" s="47">
        <v>9</v>
      </c>
      <c r="F20" s="47">
        <v>0</v>
      </c>
      <c r="G20" s="47">
        <v>1</v>
      </c>
      <c r="H20" s="48">
        <v>8</v>
      </c>
      <c r="I20" s="50"/>
    </row>
    <row r="21" spans="1:9" ht="12.75" customHeight="1" x14ac:dyDescent="0.15">
      <c r="A21" s="46" t="s">
        <v>152</v>
      </c>
      <c r="B21" s="46" t="s">
        <v>153</v>
      </c>
      <c r="C21" s="46" t="s">
        <v>154</v>
      </c>
      <c r="D21" s="46" t="s">
        <v>155</v>
      </c>
      <c r="E21" s="47">
        <v>0.5</v>
      </c>
      <c r="F21" s="47">
        <v>0</v>
      </c>
      <c r="G21" s="47">
        <v>0</v>
      </c>
      <c r="H21" s="48">
        <v>0.5</v>
      </c>
      <c r="I21" s="50"/>
    </row>
    <row r="22" spans="1:9" ht="12.75" customHeight="1" x14ac:dyDescent="0.15">
      <c r="A22" s="46" t="s">
        <v>156</v>
      </c>
      <c r="B22" s="46" t="s">
        <v>157</v>
      </c>
      <c r="C22" s="46" t="s">
        <v>158</v>
      </c>
      <c r="D22" s="46" t="s">
        <v>159</v>
      </c>
      <c r="E22" s="47">
        <v>0.6</v>
      </c>
      <c r="F22" s="47">
        <v>0</v>
      </c>
      <c r="G22" s="47">
        <v>0</v>
      </c>
      <c r="H22" s="48">
        <v>0.6</v>
      </c>
      <c r="I22" s="50"/>
    </row>
    <row r="23" spans="1:9" ht="12.75" customHeight="1" x14ac:dyDescent="0.15">
      <c r="A23" s="46" t="s">
        <v>160</v>
      </c>
      <c r="B23" s="46" t="s">
        <v>161</v>
      </c>
      <c r="C23" s="46" t="s">
        <v>162</v>
      </c>
      <c r="D23" s="46" t="s">
        <v>163</v>
      </c>
      <c r="E23" s="47">
        <v>2.4</v>
      </c>
      <c r="F23" s="47">
        <v>0</v>
      </c>
      <c r="G23" s="47">
        <v>0.4</v>
      </c>
      <c r="H23" s="48">
        <v>2</v>
      </c>
      <c r="I23" s="50"/>
    </row>
    <row r="24" spans="1:9" ht="12.75" customHeight="1" x14ac:dyDescent="0.15">
      <c r="A24" s="46" t="s">
        <v>164</v>
      </c>
      <c r="B24" s="46" t="s">
        <v>165</v>
      </c>
      <c r="C24" s="46" t="s">
        <v>166</v>
      </c>
      <c r="D24" s="46" t="s">
        <v>167</v>
      </c>
      <c r="E24" s="47">
        <v>0.2</v>
      </c>
      <c r="F24" s="47">
        <v>0</v>
      </c>
      <c r="G24" s="47">
        <v>0</v>
      </c>
      <c r="H24" s="48">
        <v>0.2</v>
      </c>
      <c r="I24" s="50"/>
    </row>
    <row r="25" spans="1:9" ht="12.75" customHeight="1" x14ac:dyDescent="0.15">
      <c r="A25" s="46" t="s">
        <v>168</v>
      </c>
      <c r="B25" s="46" t="s">
        <v>169</v>
      </c>
      <c r="C25" s="46" t="s">
        <v>140</v>
      </c>
      <c r="D25" s="46" t="s">
        <v>141</v>
      </c>
      <c r="E25" s="47">
        <v>1.98</v>
      </c>
      <c r="F25" s="47">
        <v>0</v>
      </c>
      <c r="G25" s="47">
        <v>1.98</v>
      </c>
      <c r="H25" s="48">
        <v>0</v>
      </c>
      <c r="I25" s="50"/>
    </row>
    <row r="26" spans="1:9" ht="12.75" customHeight="1" x14ac:dyDescent="0.15">
      <c r="A26" s="46" t="s">
        <v>170</v>
      </c>
      <c r="B26" s="46" t="s">
        <v>171</v>
      </c>
      <c r="C26" s="46" t="s">
        <v>140</v>
      </c>
      <c r="D26" s="46" t="s">
        <v>141</v>
      </c>
      <c r="E26" s="47">
        <v>8</v>
      </c>
      <c r="F26" s="47">
        <v>0</v>
      </c>
      <c r="G26" s="47">
        <v>0</v>
      </c>
      <c r="H26" s="48">
        <v>8</v>
      </c>
      <c r="I26" s="50"/>
    </row>
    <row r="27" spans="1:9" ht="12.75" customHeight="1" x14ac:dyDescent="0.15">
      <c r="A27" s="46" t="s">
        <v>172</v>
      </c>
      <c r="B27" s="46" t="s">
        <v>173</v>
      </c>
      <c r="C27" s="46" t="s">
        <v>174</v>
      </c>
      <c r="D27" s="46" t="s">
        <v>175</v>
      </c>
      <c r="E27" s="47">
        <v>0.8</v>
      </c>
      <c r="F27" s="47">
        <v>0</v>
      </c>
      <c r="G27" s="47">
        <v>0</v>
      </c>
      <c r="H27" s="48">
        <v>0.8</v>
      </c>
      <c r="I27" s="50"/>
    </row>
    <row r="28" spans="1:9" ht="12.75" customHeight="1" x14ac:dyDescent="0.15">
      <c r="A28" s="46" t="s">
        <v>176</v>
      </c>
      <c r="B28" s="46" t="s">
        <v>177</v>
      </c>
      <c r="C28" s="46" t="s">
        <v>99</v>
      </c>
      <c r="D28" s="46" t="s">
        <v>99</v>
      </c>
      <c r="E28" s="47">
        <v>4.1100000000000003</v>
      </c>
      <c r="F28" s="47">
        <v>4.1100000000000003</v>
      </c>
      <c r="G28" s="47">
        <v>0</v>
      </c>
      <c r="H28" s="48">
        <v>0</v>
      </c>
      <c r="I28" s="50"/>
    </row>
    <row r="29" spans="1:9" ht="12.75" customHeight="1" x14ac:dyDescent="0.15">
      <c r="A29" s="46" t="s">
        <v>178</v>
      </c>
      <c r="B29" s="46" t="s">
        <v>179</v>
      </c>
      <c r="C29" s="46" t="s">
        <v>180</v>
      </c>
      <c r="D29" s="46" t="s">
        <v>181</v>
      </c>
      <c r="E29" s="47">
        <v>4.1100000000000003</v>
      </c>
      <c r="F29" s="47">
        <v>4.1100000000000003</v>
      </c>
      <c r="G29" s="47">
        <v>0</v>
      </c>
      <c r="H29" s="48">
        <v>0</v>
      </c>
      <c r="I29" s="50"/>
    </row>
  </sheetData>
  <mergeCells count="1">
    <mergeCell ref="A2:I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9"/>
  <sheetViews>
    <sheetView showGridLines="0" showZeros="0" workbookViewId="0">
      <selection activeCell="E9" sqref="E9"/>
    </sheetView>
  </sheetViews>
  <sheetFormatPr defaultColWidth="9.1640625" defaultRowHeight="12.75" customHeight="1" x14ac:dyDescent="0.15"/>
  <cols>
    <col min="1" max="6" width="27.6640625" customWidth="1"/>
    <col min="7" max="7" width="9.1640625" customWidth="1"/>
  </cols>
  <sheetData>
    <row r="1" spans="1:6" ht="30" customHeight="1" x14ac:dyDescent="0.15">
      <c r="A1" s="27" t="s">
        <v>11</v>
      </c>
    </row>
    <row r="2" spans="1:6" ht="28.5" customHeight="1" x14ac:dyDescent="0.15">
      <c r="A2" s="42" t="s">
        <v>35</v>
      </c>
      <c r="B2" s="42"/>
      <c r="C2" s="42"/>
      <c r="D2" s="42"/>
      <c r="E2" s="42"/>
      <c r="F2" s="42"/>
    </row>
    <row r="3" spans="1:6" ht="22.5" customHeight="1" x14ac:dyDescent="0.15">
      <c r="F3" s="28" t="s">
        <v>21</v>
      </c>
    </row>
    <row r="4" spans="1:6" ht="22.5" customHeight="1" x14ac:dyDescent="0.1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28</v>
      </c>
    </row>
    <row r="5" spans="1:6" ht="15.75" customHeight="1" x14ac:dyDescent="0.15">
      <c r="A5" s="46" t="s">
        <v>99</v>
      </c>
      <c r="B5" s="46" t="s">
        <v>24</v>
      </c>
      <c r="C5" s="47">
        <v>141.94</v>
      </c>
      <c r="D5" s="47">
        <v>134.36000000000001</v>
      </c>
      <c r="E5" s="47">
        <v>7.58</v>
      </c>
      <c r="F5" s="4" t="s">
        <v>29</v>
      </c>
    </row>
    <row r="6" spans="1:6" ht="12.75" customHeight="1" x14ac:dyDescent="0.15">
      <c r="A6" s="46" t="s">
        <v>100</v>
      </c>
      <c r="B6" s="46" t="s">
        <v>101</v>
      </c>
      <c r="C6" s="47">
        <v>141.94</v>
      </c>
      <c r="D6" s="47">
        <v>134.36000000000001</v>
      </c>
      <c r="E6" s="47">
        <v>7.58</v>
      </c>
      <c r="F6" s="5"/>
    </row>
    <row r="7" spans="1:6" ht="12.75" customHeight="1" x14ac:dyDescent="0.15">
      <c r="A7" s="46" t="s">
        <v>102</v>
      </c>
      <c r="B7" s="46" t="s">
        <v>103</v>
      </c>
      <c r="C7" s="47">
        <v>141.94</v>
      </c>
      <c r="D7" s="47">
        <v>134.36000000000001</v>
      </c>
      <c r="E7" s="47">
        <v>7.58</v>
      </c>
      <c r="F7" s="5"/>
    </row>
    <row r="8" spans="1:6" ht="12.75" customHeight="1" x14ac:dyDescent="0.15">
      <c r="A8" s="46" t="s">
        <v>104</v>
      </c>
      <c r="B8" s="46" t="s">
        <v>105</v>
      </c>
      <c r="C8" s="47">
        <v>141.94</v>
      </c>
      <c r="D8" s="47">
        <v>134.36000000000001</v>
      </c>
      <c r="E8" s="47">
        <v>7.58</v>
      </c>
      <c r="F8" s="5"/>
    </row>
    <row r="9" spans="1:6" ht="12.75" customHeight="1" x14ac:dyDescent="0.15">
      <c r="A9" s="5"/>
      <c r="B9" s="5"/>
      <c r="C9" s="5"/>
      <c r="D9" s="5"/>
      <c r="E9" s="5"/>
      <c r="F9" s="5"/>
    </row>
    <row r="10" spans="1:6" ht="12.75" customHeight="1" x14ac:dyDescent="0.15">
      <c r="A10" s="5"/>
      <c r="B10" s="5"/>
      <c r="C10" s="5"/>
      <c r="D10" s="5"/>
      <c r="E10" s="5"/>
      <c r="F10" s="5"/>
    </row>
    <row r="11" spans="1:6" ht="12.75" customHeight="1" x14ac:dyDescent="0.15">
      <c r="A11" s="5"/>
      <c r="B11" s="5"/>
      <c r="C11" s="5"/>
      <c r="D11" s="23"/>
      <c r="E11" s="5"/>
      <c r="F11" s="5"/>
    </row>
    <row r="12" spans="1:6" ht="12.75" customHeight="1" x14ac:dyDescent="0.15">
      <c r="A12" s="5"/>
      <c r="B12" s="5"/>
      <c r="C12" s="5"/>
      <c r="D12" s="5"/>
      <c r="E12" s="5"/>
      <c r="F12" s="5"/>
    </row>
    <row r="13" spans="1:6" ht="12.75" customHeight="1" x14ac:dyDescent="0.15">
      <c r="A13" s="5"/>
      <c r="B13" s="23"/>
      <c r="C13" s="5"/>
      <c r="D13" s="23"/>
      <c r="E13" s="23"/>
      <c r="F13" s="23"/>
    </row>
    <row r="14" spans="1:6" ht="12.75" customHeight="1" x14ac:dyDescent="0.15">
      <c r="A14" s="1"/>
      <c r="C14" s="1"/>
    </row>
    <row r="15" spans="1:6" ht="12.75" customHeight="1" x14ac:dyDescent="0.15">
      <c r="A15" s="1"/>
      <c r="B15" s="1"/>
    </row>
    <row r="16" spans="1:6" ht="12.75" customHeight="1" x14ac:dyDescent="0.15">
      <c r="B16" s="1"/>
    </row>
    <row r="17" spans="2:2" ht="12.75" customHeight="1" x14ac:dyDescent="0.15">
      <c r="B17" s="1"/>
    </row>
    <row r="18" spans="2:2" ht="12.75" customHeight="1" x14ac:dyDescent="0.15">
      <c r="B18" s="1"/>
    </row>
    <row r="19" spans="2:2" ht="12.75" customHeight="1" x14ac:dyDescent="0.15">
      <c r="B19" s="1"/>
    </row>
  </sheetData>
  <mergeCells count="1">
    <mergeCell ref="A2:F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2"/>
  <sheetViews>
    <sheetView showGridLines="0" showZeros="0" workbookViewId="0">
      <selection activeCell="G29" sqref="G29"/>
    </sheetView>
  </sheetViews>
  <sheetFormatPr defaultColWidth="9.1640625" defaultRowHeight="12.75" customHeight="1" x14ac:dyDescent="0.15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 x14ac:dyDescent="0.15">
      <c r="A1" s="27" t="s">
        <v>13</v>
      </c>
    </row>
    <row r="2" spans="1:8" ht="28.5" customHeight="1" x14ac:dyDescent="0.15">
      <c r="A2" s="42" t="s">
        <v>36</v>
      </c>
      <c r="B2" s="42"/>
      <c r="C2" s="42"/>
      <c r="D2" s="42"/>
      <c r="E2" s="42"/>
      <c r="F2" s="42"/>
      <c r="G2" s="42"/>
      <c r="H2" s="42"/>
    </row>
    <row r="3" spans="1:8" ht="22.5" customHeight="1" x14ac:dyDescent="0.15">
      <c r="H3" s="28" t="s">
        <v>21</v>
      </c>
    </row>
    <row r="4" spans="1:8" ht="22.5" customHeight="1" x14ac:dyDescent="0.15">
      <c r="A4" s="2" t="s">
        <v>31</v>
      </c>
      <c r="B4" s="2" t="s">
        <v>32</v>
      </c>
      <c r="C4" s="2" t="s">
        <v>33</v>
      </c>
      <c r="D4" s="2" t="s">
        <v>34</v>
      </c>
      <c r="E4" s="2" t="s">
        <v>24</v>
      </c>
      <c r="F4" s="2" t="s">
        <v>25</v>
      </c>
      <c r="G4" s="2" t="s">
        <v>26</v>
      </c>
      <c r="H4" s="2" t="s">
        <v>28</v>
      </c>
    </row>
    <row r="5" spans="1:8" ht="15.75" customHeight="1" x14ac:dyDescent="0.15">
      <c r="A5" s="46" t="s">
        <v>99</v>
      </c>
      <c r="B5" s="46" t="s">
        <v>24</v>
      </c>
      <c r="C5" s="46" t="s">
        <v>99</v>
      </c>
      <c r="D5" s="46" t="s">
        <v>99</v>
      </c>
      <c r="E5" s="47">
        <v>141.94</v>
      </c>
      <c r="F5" s="47">
        <v>134.36000000000001</v>
      </c>
      <c r="G5" s="47">
        <v>7.58</v>
      </c>
      <c r="H5" s="4" t="s">
        <v>29</v>
      </c>
    </row>
    <row r="6" spans="1:8" ht="12.75" customHeight="1" x14ac:dyDescent="0.15">
      <c r="A6" s="46" t="s">
        <v>114</v>
      </c>
      <c r="B6" s="46" t="s">
        <v>115</v>
      </c>
      <c r="C6" s="46" t="s">
        <v>99</v>
      </c>
      <c r="D6" s="46" t="s">
        <v>99</v>
      </c>
      <c r="E6" s="47">
        <v>130.25</v>
      </c>
      <c r="F6" s="47">
        <v>130.25</v>
      </c>
      <c r="G6" s="47">
        <v>0</v>
      </c>
      <c r="H6" s="5"/>
    </row>
    <row r="7" spans="1:8" ht="12.75" customHeight="1" x14ac:dyDescent="0.15">
      <c r="A7" s="46" t="s">
        <v>116</v>
      </c>
      <c r="B7" s="46" t="s">
        <v>117</v>
      </c>
      <c r="C7" s="46" t="s">
        <v>118</v>
      </c>
      <c r="D7" s="46" t="s">
        <v>119</v>
      </c>
      <c r="E7" s="47">
        <v>59.06</v>
      </c>
      <c r="F7" s="47">
        <v>59.06</v>
      </c>
      <c r="G7" s="47">
        <v>0</v>
      </c>
      <c r="H7" s="5"/>
    </row>
    <row r="8" spans="1:8" ht="12.75" customHeight="1" x14ac:dyDescent="0.15">
      <c r="A8" s="46" t="s">
        <v>120</v>
      </c>
      <c r="B8" s="46" t="s">
        <v>121</v>
      </c>
      <c r="C8" s="46" t="s">
        <v>118</v>
      </c>
      <c r="D8" s="46" t="s">
        <v>119</v>
      </c>
      <c r="E8" s="47">
        <v>37.94</v>
      </c>
      <c r="F8" s="47">
        <v>37.94</v>
      </c>
      <c r="G8" s="47">
        <v>0</v>
      </c>
      <c r="H8" s="5"/>
    </row>
    <row r="9" spans="1:8" ht="12.75" customHeight="1" x14ac:dyDescent="0.15">
      <c r="A9" s="46" t="s">
        <v>122</v>
      </c>
      <c r="B9" s="46" t="s">
        <v>123</v>
      </c>
      <c r="C9" s="46" t="s">
        <v>118</v>
      </c>
      <c r="D9" s="46" t="s">
        <v>119</v>
      </c>
      <c r="E9" s="47">
        <v>4.92</v>
      </c>
      <c r="F9" s="47">
        <v>4.92</v>
      </c>
      <c r="G9" s="47">
        <v>0</v>
      </c>
      <c r="H9" s="5"/>
    </row>
    <row r="10" spans="1:8" ht="12.75" customHeight="1" x14ac:dyDescent="0.15">
      <c r="A10" s="46" t="s">
        <v>124</v>
      </c>
      <c r="B10" s="46" t="s">
        <v>125</v>
      </c>
      <c r="C10" s="46" t="s">
        <v>126</v>
      </c>
      <c r="D10" s="46" t="s">
        <v>127</v>
      </c>
      <c r="E10" s="47">
        <v>14.84</v>
      </c>
      <c r="F10" s="47">
        <v>14.784000000000001</v>
      </c>
      <c r="G10" s="47">
        <v>0</v>
      </c>
      <c r="H10" s="5"/>
    </row>
    <row r="11" spans="1:8" ht="12.75" customHeight="1" x14ac:dyDescent="0.15">
      <c r="A11" s="46" t="s">
        <v>128</v>
      </c>
      <c r="B11" s="46" t="s">
        <v>129</v>
      </c>
      <c r="C11" s="46" t="s">
        <v>126</v>
      </c>
      <c r="D11" s="46" t="s">
        <v>127</v>
      </c>
      <c r="E11" s="47">
        <v>6.12</v>
      </c>
      <c r="F11" s="47">
        <v>6.12</v>
      </c>
      <c r="G11" s="47">
        <v>0</v>
      </c>
      <c r="H11" s="5"/>
    </row>
    <row r="12" spans="1:8" ht="12.75" customHeight="1" x14ac:dyDescent="0.15">
      <c r="A12" s="46" t="s">
        <v>130</v>
      </c>
      <c r="B12" s="46" t="s">
        <v>131</v>
      </c>
      <c r="C12" s="46" t="s">
        <v>126</v>
      </c>
      <c r="D12" s="46" t="s">
        <v>127</v>
      </c>
      <c r="E12" s="47">
        <v>0.83</v>
      </c>
      <c r="F12" s="47">
        <v>0.83</v>
      </c>
      <c r="G12" s="47">
        <v>0</v>
      </c>
      <c r="H12" s="5"/>
    </row>
    <row r="13" spans="1:8" ht="12.75" customHeight="1" x14ac:dyDescent="0.15">
      <c r="A13" s="46" t="s">
        <v>132</v>
      </c>
      <c r="B13" s="46" t="s">
        <v>133</v>
      </c>
      <c r="C13" s="46" t="s">
        <v>134</v>
      </c>
      <c r="D13" s="46" t="s">
        <v>135</v>
      </c>
      <c r="E13" s="47">
        <v>6.54</v>
      </c>
      <c r="F13" s="47">
        <v>6.54</v>
      </c>
      <c r="G13" s="48">
        <v>0</v>
      </c>
      <c r="H13" s="50"/>
    </row>
    <row r="14" spans="1:8" ht="12.75" customHeight="1" x14ac:dyDescent="0.15">
      <c r="A14" s="46" t="s">
        <v>136</v>
      </c>
      <c r="B14" s="46" t="s">
        <v>137</v>
      </c>
      <c r="C14" s="46" t="s">
        <v>99</v>
      </c>
      <c r="D14" s="46" t="s">
        <v>99</v>
      </c>
      <c r="E14" s="47">
        <v>7.58</v>
      </c>
      <c r="F14" s="47">
        <v>0</v>
      </c>
      <c r="G14" s="48">
        <v>7.58</v>
      </c>
      <c r="H14" s="50"/>
    </row>
    <row r="15" spans="1:8" ht="12.75" customHeight="1" x14ac:dyDescent="0.15">
      <c r="A15" s="46" t="s">
        <v>138</v>
      </c>
      <c r="B15" s="46" t="s">
        <v>139</v>
      </c>
      <c r="C15" s="46" t="s">
        <v>140</v>
      </c>
      <c r="D15" s="46" t="s">
        <v>141</v>
      </c>
      <c r="E15" s="47">
        <v>2</v>
      </c>
      <c r="F15" s="47">
        <v>0</v>
      </c>
      <c r="G15" s="48">
        <v>2</v>
      </c>
      <c r="H15" s="50"/>
    </row>
    <row r="16" spans="1:8" ht="12.75" customHeight="1" x14ac:dyDescent="0.15">
      <c r="A16" s="46" t="s">
        <v>144</v>
      </c>
      <c r="B16" s="46" t="s">
        <v>145</v>
      </c>
      <c r="C16" s="46" t="s">
        <v>140</v>
      </c>
      <c r="D16" s="46" t="s">
        <v>141</v>
      </c>
      <c r="E16" s="47">
        <v>1</v>
      </c>
      <c r="F16" s="47">
        <v>0</v>
      </c>
      <c r="G16" s="48">
        <v>1</v>
      </c>
      <c r="H16" s="50"/>
    </row>
    <row r="17" spans="1:8" ht="12.75" customHeight="1" x14ac:dyDescent="0.15">
      <c r="A17" s="46" t="s">
        <v>146</v>
      </c>
      <c r="B17" s="46" t="s">
        <v>147</v>
      </c>
      <c r="C17" s="46" t="s">
        <v>140</v>
      </c>
      <c r="D17" s="46" t="s">
        <v>141</v>
      </c>
      <c r="E17" s="47">
        <v>1.2</v>
      </c>
      <c r="F17" s="47">
        <v>0</v>
      </c>
      <c r="G17" s="48">
        <v>1.2</v>
      </c>
      <c r="H17" s="50"/>
    </row>
    <row r="18" spans="1:8" ht="12.75" customHeight="1" x14ac:dyDescent="0.15">
      <c r="A18" s="46" t="s">
        <v>150</v>
      </c>
      <c r="B18" s="46" t="s">
        <v>151</v>
      </c>
      <c r="C18" s="46" t="s">
        <v>140</v>
      </c>
      <c r="D18" s="46" t="s">
        <v>141</v>
      </c>
      <c r="E18" s="47">
        <v>1</v>
      </c>
      <c r="F18" s="47">
        <v>0</v>
      </c>
      <c r="G18" s="48">
        <v>1</v>
      </c>
      <c r="H18" s="50"/>
    </row>
    <row r="19" spans="1:8" ht="12.75" customHeight="1" x14ac:dyDescent="0.15">
      <c r="A19" s="46" t="s">
        <v>160</v>
      </c>
      <c r="B19" s="46" t="s">
        <v>161</v>
      </c>
      <c r="C19" s="46" t="s">
        <v>162</v>
      </c>
      <c r="D19" s="46" t="s">
        <v>163</v>
      </c>
      <c r="E19" s="47">
        <v>0.4</v>
      </c>
      <c r="F19" s="47">
        <v>0</v>
      </c>
      <c r="G19" s="48">
        <v>0.4</v>
      </c>
      <c r="H19" s="50"/>
    </row>
    <row r="20" spans="1:8" ht="12.75" customHeight="1" x14ac:dyDescent="0.15">
      <c r="A20" s="46" t="s">
        <v>168</v>
      </c>
      <c r="B20" s="46" t="s">
        <v>169</v>
      </c>
      <c r="C20" s="46" t="s">
        <v>140</v>
      </c>
      <c r="D20" s="46" t="s">
        <v>141</v>
      </c>
      <c r="E20" s="47">
        <v>1.98</v>
      </c>
      <c r="F20" s="47">
        <v>0</v>
      </c>
      <c r="G20" s="48">
        <v>1.98</v>
      </c>
      <c r="H20" s="50"/>
    </row>
    <row r="21" spans="1:8" ht="12.75" customHeight="1" x14ac:dyDescent="0.15">
      <c r="A21" s="46" t="s">
        <v>176</v>
      </c>
      <c r="B21" s="46" t="s">
        <v>177</v>
      </c>
      <c r="C21" s="46" t="s">
        <v>99</v>
      </c>
      <c r="D21" s="46" t="s">
        <v>99</v>
      </c>
      <c r="E21" s="47">
        <v>4.1100000000000003</v>
      </c>
      <c r="F21" s="47">
        <v>4.1100000000000003</v>
      </c>
      <c r="G21" s="48">
        <v>0</v>
      </c>
      <c r="H21" s="50"/>
    </row>
    <row r="22" spans="1:8" ht="12.75" customHeight="1" x14ac:dyDescent="0.15">
      <c r="A22" s="46" t="s">
        <v>178</v>
      </c>
      <c r="B22" s="46" t="s">
        <v>179</v>
      </c>
      <c r="C22" s="46" t="s">
        <v>180</v>
      </c>
      <c r="D22" s="46" t="s">
        <v>181</v>
      </c>
      <c r="E22" s="47">
        <v>4.1100000000000003</v>
      </c>
      <c r="F22" s="47">
        <v>4.1100000000000003</v>
      </c>
      <c r="G22" s="48">
        <v>0</v>
      </c>
      <c r="H22" s="50"/>
    </row>
  </sheetData>
  <mergeCells count="1">
    <mergeCell ref="A2:H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5"/>
  <sheetViews>
    <sheetView showGridLines="0" showZeros="0" topLeftCell="A22" workbookViewId="0">
      <selection activeCell="M12" sqref="M12"/>
    </sheetView>
  </sheetViews>
  <sheetFormatPr defaultColWidth="9.1640625" defaultRowHeight="12.75" customHeight="1" x14ac:dyDescent="0.15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 x14ac:dyDescent="0.15">
      <c r="A1" s="6" t="s">
        <v>15</v>
      </c>
      <c r="B1" s="7"/>
      <c r="C1" s="7"/>
      <c r="D1" s="7"/>
      <c r="E1" s="7"/>
      <c r="F1" s="7"/>
      <c r="G1" s="7"/>
      <c r="H1" s="8"/>
    </row>
    <row r="2" spans="1:10" ht="22.5" customHeight="1" x14ac:dyDescent="0.15">
      <c r="A2" s="43" t="s">
        <v>37</v>
      </c>
      <c r="B2" s="43"/>
      <c r="C2" s="43"/>
      <c r="D2" s="43"/>
      <c r="E2" s="43"/>
      <c r="F2" s="43"/>
      <c r="G2" s="43"/>
      <c r="H2" s="43"/>
    </row>
    <row r="3" spans="1:10" ht="22.5" customHeight="1" x14ac:dyDescent="0.15">
      <c r="A3" s="44"/>
      <c r="B3" s="44"/>
      <c r="C3" s="9"/>
      <c r="D3" s="9"/>
      <c r="E3" s="10"/>
      <c r="F3" s="10"/>
      <c r="G3" s="10"/>
      <c r="H3" s="11" t="s">
        <v>21</v>
      </c>
    </row>
    <row r="4" spans="1:10" ht="22.5" customHeight="1" x14ac:dyDescent="0.15">
      <c r="A4" s="45" t="s">
        <v>38</v>
      </c>
      <c r="B4" s="45"/>
      <c r="C4" s="45" t="s">
        <v>39</v>
      </c>
      <c r="D4" s="45"/>
      <c r="E4" s="45"/>
      <c r="F4" s="45"/>
      <c r="G4" s="45"/>
      <c r="H4" s="45"/>
    </row>
    <row r="5" spans="1:10" ht="22.5" customHeight="1" x14ac:dyDescent="0.15">
      <c r="A5" s="12" t="s">
        <v>40</v>
      </c>
      <c r="B5" s="12" t="s">
        <v>41</v>
      </c>
      <c r="C5" s="12" t="s">
        <v>42</v>
      </c>
      <c r="D5" s="13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spans="1:10" ht="22.5" customHeight="1" x14ac:dyDescent="0.15">
      <c r="A6" s="14" t="s">
        <v>45</v>
      </c>
      <c r="B6" s="15"/>
      <c r="C6" s="16" t="s">
        <v>46</v>
      </c>
      <c r="D6" s="17"/>
      <c r="E6" s="18" t="s">
        <v>47</v>
      </c>
      <c r="F6" s="18"/>
      <c r="G6" s="19" t="s">
        <v>48</v>
      </c>
      <c r="H6" s="17"/>
    </row>
    <row r="7" spans="1:10" ht="22.5" customHeight="1" x14ac:dyDescent="0.15">
      <c r="A7" s="20"/>
      <c r="B7" s="15"/>
      <c r="C7" s="16" t="s">
        <v>49</v>
      </c>
      <c r="D7" s="17"/>
      <c r="E7" s="19" t="s">
        <v>50</v>
      </c>
      <c r="F7" s="19"/>
      <c r="G7" s="19" t="s">
        <v>51</v>
      </c>
      <c r="H7" s="17"/>
    </row>
    <row r="8" spans="1:10" ht="22.5" customHeight="1" x14ac:dyDescent="0.15">
      <c r="A8" s="20"/>
      <c r="B8" s="15"/>
      <c r="C8" s="16" t="s">
        <v>52</v>
      </c>
      <c r="D8" s="17"/>
      <c r="E8" s="19" t="s">
        <v>53</v>
      </c>
      <c r="F8" s="19"/>
      <c r="G8" s="19" t="s">
        <v>54</v>
      </c>
      <c r="H8" s="17"/>
      <c r="J8" s="1"/>
    </row>
    <row r="9" spans="1:10" ht="22.5" customHeight="1" x14ac:dyDescent="0.15">
      <c r="A9" s="14"/>
      <c r="B9" s="15"/>
      <c r="C9" s="16" t="s">
        <v>55</v>
      </c>
      <c r="D9" s="17"/>
      <c r="E9" s="19" t="s">
        <v>56</v>
      </c>
      <c r="F9" s="19"/>
      <c r="G9" s="19" t="s">
        <v>57</v>
      </c>
      <c r="H9" s="17"/>
    </row>
    <row r="10" spans="1:10" ht="22.5" customHeight="1" x14ac:dyDescent="0.15">
      <c r="A10" s="14"/>
      <c r="B10" s="15"/>
      <c r="C10" s="16" t="s">
        <v>58</v>
      </c>
      <c r="D10" s="17"/>
      <c r="E10" s="19" t="s">
        <v>59</v>
      </c>
      <c r="F10" s="19"/>
      <c r="G10" s="19" t="s">
        <v>60</v>
      </c>
      <c r="H10" s="17"/>
      <c r="I10" s="1"/>
    </row>
    <row r="11" spans="1:10" ht="22.5" customHeight="1" x14ac:dyDescent="0.15">
      <c r="A11" s="20"/>
      <c r="B11" s="15"/>
      <c r="C11" s="16" t="s">
        <v>61</v>
      </c>
      <c r="D11" s="17"/>
      <c r="E11" s="19" t="s">
        <v>62</v>
      </c>
      <c r="F11" s="19"/>
      <c r="G11" s="19" t="s">
        <v>63</v>
      </c>
      <c r="H11" s="17"/>
      <c r="I11" s="1"/>
    </row>
    <row r="12" spans="1:10" ht="22.5" customHeight="1" x14ac:dyDescent="0.15">
      <c r="A12" s="20"/>
      <c r="B12" s="15"/>
      <c r="C12" s="16" t="s">
        <v>64</v>
      </c>
      <c r="D12" s="17"/>
      <c r="E12" s="19" t="s">
        <v>50</v>
      </c>
      <c r="F12" s="19"/>
      <c r="G12" s="19" t="s">
        <v>65</v>
      </c>
      <c r="H12" s="17"/>
      <c r="I12" s="1"/>
    </row>
    <row r="13" spans="1:10" ht="22.5" customHeight="1" x14ac:dyDescent="0.15">
      <c r="A13" s="21"/>
      <c r="B13" s="15"/>
      <c r="C13" s="16" t="s">
        <v>66</v>
      </c>
      <c r="D13" s="17"/>
      <c r="E13" s="19" t="s">
        <v>53</v>
      </c>
      <c r="F13" s="19"/>
      <c r="G13" s="19" t="s">
        <v>67</v>
      </c>
      <c r="H13" s="17"/>
      <c r="I13" s="1"/>
    </row>
    <row r="14" spans="1:10" ht="22.5" customHeight="1" x14ac:dyDescent="0.15">
      <c r="A14" s="21"/>
      <c r="B14" s="15"/>
      <c r="C14" s="16" t="s">
        <v>68</v>
      </c>
      <c r="D14" s="17"/>
      <c r="E14" s="19" t="s">
        <v>56</v>
      </c>
      <c r="F14" s="19"/>
      <c r="G14" s="19" t="s">
        <v>69</v>
      </c>
      <c r="H14" s="17"/>
    </row>
    <row r="15" spans="1:10" ht="22.5" customHeight="1" x14ac:dyDescent="0.15">
      <c r="A15" s="21"/>
      <c r="B15" s="15"/>
      <c r="C15" s="16" t="s">
        <v>70</v>
      </c>
      <c r="D15" s="17"/>
      <c r="E15" s="19" t="s">
        <v>71</v>
      </c>
      <c r="F15" s="19"/>
      <c r="G15" s="19" t="s">
        <v>72</v>
      </c>
      <c r="H15" s="17"/>
    </row>
    <row r="16" spans="1:10" ht="22.5" customHeight="1" x14ac:dyDescent="0.15">
      <c r="A16" s="5"/>
      <c r="B16" s="22"/>
      <c r="C16" s="16" t="s">
        <v>73</v>
      </c>
      <c r="D16" s="17"/>
      <c r="E16" s="19" t="s">
        <v>74</v>
      </c>
      <c r="F16" s="19"/>
      <c r="G16" s="19" t="s">
        <v>75</v>
      </c>
      <c r="H16" s="17"/>
      <c r="J16" s="1"/>
    </row>
    <row r="17" spans="1:8" ht="22.5" customHeight="1" x14ac:dyDescent="0.15">
      <c r="A17" s="23"/>
      <c r="B17" s="22"/>
      <c r="C17" s="16" t="s">
        <v>76</v>
      </c>
      <c r="D17" s="17"/>
      <c r="E17" s="19" t="s">
        <v>77</v>
      </c>
      <c r="F17" s="19"/>
      <c r="G17" s="19" t="s">
        <v>76</v>
      </c>
      <c r="H17" s="17"/>
    </row>
    <row r="18" spans="1:8" ht="22.5" customHeight="1" x14ac:dyDescent="0.15">
      <c r="A18" s="23"/>
      <c r="B18" s="22"/>
      <c r="C18" s="16" t="s">
        <v>78</v>
      </c>
      <c r="D18" s="17"/>
      <c r="E18" s="19" t="s">
        <v>79</v>
      </c>
      <c r="F18" s="19"/>
      <c r="G18" s="19" t="s">
        <v>80</v>
      </c>
      <c r="H18" s="17"/>
    </row>
    <row r="19" spans="1:8" ht="22.5" customHeight="1" x14ac:dyDescent="0.15">
      <c r="A19" s="21"/>
      <c r="B19" s="22"/>
      <c r="C19" s="16" t="s">
        <v>81</v>
      </c>
      <c r="D19" s="17"/>
      <c r="E19" s="19" t="s">
        <v>82</v>
      </c>
      <c r="F19" s="19"/>
      <c r="G19" s="19" t="s">
        <v>83</v>
      </c>
      <c r="H19" s="17"/>
    </row>
    <row r="20" spans="1:8" ht="22.5" customHeight="1" x14ac:dyDescent="0.15">
      <c r="A20" s="21"/>
      <c r="B20" s="15"/>
      <c r="C20" s="16"/>
      <c r="D20" s="17"/>
      <c r="E20" s="19" t="s">
        <v>84</v>
      </c>
      <c r="F20" s="19"/>
      <c r="G20" s="19" t="s">
        <v>85</v>
      </c>
      <c r="H20" s="17"/>
    </row>
    <row r="21" spans="1:8" ht="22.5" customHeight="1" x14ac:dyDescent="0.15">
      <c r="A21" s="5"/>
      <c r="B21" s="15"/>
      <c r="C21" s="23"/>
      <c r="D21" s="17"/>
      <c r="E21" s="19" t="s">
        <v>86</v>
      </c>
      <c r="F21" s="19"/>
      <c r="G21" s="19"/>
      <c r="H21" s="17"/>
    </row>
    <row r="22" spans="1:8" ht="18" customHeight="1" x14ac:dyDescent="0.15">
      <c r="A22" s="23"/>
      <c r="B22" s="15"/>
      <c r="C22" s="23"/>
      <c r="D22" s="17"/>
      <c r="E22" s="24" t="s">
        <v>87</v>
      </c>
      <c r="F22" s="24"/>
      <c r="G22" s="24"/>
      <c r="H22" s="17"/>
    </row>
    <row r="23" spans="1:8" ht="19.5" customHeight="1" x14ac:dyDescent="0.15">
      <c r="A23" s="23"/>
      <c r="B23" s="15"/>
      <c r="C23" s="23"/>
      <c r="D23" s="17"/>
      <c r="E23" s="24" t="s">
        <v>88</v>
      </c>
      <c r="F23" s="24"/>
      <c r="G23" s="24"/>
      <c r="H23" s="17"/>
    </row>
    <row r="24" spans="1:8" ht="21.75" customHeight="1" x14ac:dyDescent="0.15">
      <c r="A24" s="23"/>
      <c r="B24" s="15"/>
      <c r="C24" s="16"/>
      <c r="D24" s="25"/>
      <c r="E24" s="24" t="s">
        <v>89</v>
      </c>
      <c r="F24" s="24"/>
      <c r="G24" s="24"/>
      <c r="H24" s="17"/>
    </row>
    <row r="25" spans="1:8" ht="21.75" customHeight="1" x14ac:dyDescent="0.15">
      <c r="A25" s="23"/>
      <c r="B25" s="15"/>
      <c r="C25" s="16"/>
      <c r="D25" s="25"/>
      <c r="E25" s="24"/>
      <c r="F25" s="24"/>
      <c r="G25" s="24"/>
      <c r="H25" s="17"/>
    </row>
    <row r="26" spans="1:8" ht="23.25" customHeight="1" x14ac:dyDescent="0.15">
      <c r="A26" s="23"/>
      <c r="B26" s="15"/>
      <c r="C26" s="16"/>
      <c r="D26" s="25"/>
      <c r="E26" s="14"/>
      <c r="F26" s="14"/>
      <c r="G26" s="14"/>
      <c r="H26" s="26"/>
    </row>
    <row r="27" spans="1:8" ht="18" customHeight="1" x14ac:dyDescent="0.15">
      <c r="A27" s="13" t="s">
        <v>90</v>
      </c>
      <c r="B27" s="22">
        <f>SUM(B6,B9,B10,B12,B13,B14,B15)</f>
        <v>0</v>
      </c>
      <c r="C27" s="13" t="s">
        <v>91</v>
      </c>
      <c r="D27" s="25">
        <f>SUM(D6:D20)</f>
        <v>0</v>
      </c>
      <c r="E27" s="13" t="s">
        <v>91</v>
      </c>
      <c r="F27" s="13"/>
      <c r="G27" s="13" t="s">
        <v>91</v>
      </c>
      <c r="H27" s="26">
        <f>SUM(H6,H11,H21,H22,H23)</f>
        <v>0</v>
      </c>
    </row>
    <row r="28" spans="1:8" ht="12.75" customHeight="1" x14ac:dyDescent="0.15">
      <c r="B28" s="1"/>
      <c r="D28" s="1"/>
      <c r="H28" s="1"/>
    </row>
    <row r="29" spans="1:8" ht="12.75" customHeight="1" x14ac:dyDescent="0.15">
      <c r="B29" s="1"/>
      <c r="D29" s="1"/>
      <c r="H29" s="1"/>
    </row>
    <row r="30" spans="1:8" ht="12.75" customHeight="1" x14ac:dyDescent="0.15">
      <c r="B30" s="1"/>
      <c r="D30" s="1"/>
      <c r="H30" s="1"/>
    </row>
    <row r="31" spans="1:8" ht="12.75" customHeight="1" x14ac:dyDescent="0.15">
      <c r="B31" s="1"/>
      <c r="D31" s="1"/>
      <c r="H31" s="1"/>
    </row>
    <row r="32" spans="1:8" ht="12.75" customHeight="1" x14ac:dyDescent="0.15">
      <c r="B32" s="1"/>
      <c r="D32" s="1"/>
      <c r="H32" s="1"/>
    </row>
    <row r="33" spans="2:8" ht="12.75" customHeight="1" x14ac:dyDescent="0.15">
      <c r="B33" s="1"/>
      <c r="D33" s="1"/>
      <c r="H33" s="1"/>
    </row>
    <row r="34" spans="2:8" ht="12.75" customHeight="1" x14ac:dyDescent="0.15">
      <c r="B34" s="1"/>
      <c r="D34" s="1"/>
      <c r="H34" s="1"/>
    </row>
    <row r="35" spans="2:8" ht="12.75" customHeight="1" x14ac:dyDescent="0.15">
      <c r="B35" s="1"/>
      <c r="D35" s="1"/>
      <c r="H35" s="1"/>
    </row>
    <row r="36" spans="2:8" ht="12.75" customHeight="1" x14ac:dyDescent="0.15">
      <c r="B36" s="1"/>
      <c r="D36" s="1"/>
      <c r="H36" s="1"/>
    </row>
    <row r="37" spans="2:8" ht="12.75" customHeight="1" x14ac:dyDescent="0.15">
      <c r="B37" s="1"/>
      <c r="D37" s="1"/>
      <c r="H37" s="1"/>
    </row>
    <row r="38" spans="2:8" ht="12.75" customHeight="1" x14ac:dyDescent="0.15">
      <c r="B38" s="1"/>
      <c r="D38" s="1"/>
      <c r="H38" s="1"/>
    </row>
    <row r="39" spans="2:8" ht="12.75" customHeight="1" x14ac:dyDescent="0.15">
      <c r="B39" s="1"/>
      <c r="D39" s="1"/>
      <c r="H39" s="1"/>
    </row>
    <row r="40" spans="2:8" ht="12.75" customHeight="1" x14ac:dyDescent="0.15">
      <c r="B40" s="1"/>
      <c r="D40" s="1"/>
    </row>
    <row r="41" spans="2:8" ht="12.75" customHeight="1" x14ac:dyDescent="0.15">
      <c r="B41" s="1"/>
      <c r="D41" s="1"/>
    </row>
    <row r="42" spans="2:8" ht="12.75" customHeight="1" x14ac:dyDescent="0.15">
      <c r="B42" s="1"/>
      <c r="D42" s="1"/>
    </row>
    <row r="43" spans="2:8" ht="12.75" customHeight="1" x14ac:dyDescent="0.15">
      <c r="B43" s="1"/>
    </row>
    <row r="44" spans="2:8" ht="12.75" customHeight="1" x14ac:dyDescent="0.15">
      <c r="B44" s="1"/>
    </row>
    <row r="45" spans="2:8" ht="12.75" customHeight="1" x14ac:dyDescent="0.15">
      <c r="B45" s="1"/>
    </row>
  </sheetData>
  <mergeCells count="4">
    <mergeCell ref="A2:H2"/>
    <mergeCell ref="A3:B3"/>
    <mergeCell ref="A4:B4"/>
    <mergeCell ref="C4:H4"/>
  </mergeCells>
  <phoneticPr fontId="13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7"/>
  <sheetViews>
    <sheetView showGridLines="0" showZeros="0" workbookViewId="0">
      <selection activeCell="B24" sqref="B24"/>
    </sheetView>
  </sheetViews>
  <sheetFormatPr defaultColWidth="9.1640625" defaultRowHeight="12.75" customHeight="1" x14ac:dyDescent="0.15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 x14ac:dyDescent="0.15">
      <c r="A1" s="1" t="s">
        <v>17</v>
      </c>
    </row>
    <row r="2" spans="1:3" ht="28.5" customHeight="1" x14ac:dyDescent="0.15">
      <c r="A2" s="41" t="s">
        <v>92</v>
      </c>
      <c r="B2" s="41"/>
      <c r="C2" s="41"/>
    </row>
    <row r="3" spans="1:3" ht="22.5" customHeight="1" x14ac:dyDescent="0.15"/>
    <row r="4" spans="1:3" ht="22.5" customHeight="1" x14ac:dyDescent="0.15">
      <c r="A4" s="2" t="s">
        <v>93</v>
      </c>
      <c r="B4" s="3" t="s">
        <v>94</v>
      </c>
      <c r="C4" s="2" t="s">
        <v>95</v>
      </c>
    </row>
    <row r="5" spans="1:3" ht="15.75" customHeight="1" x14ac:dyDescent="0.15">
      <c r="A5" s="46" t="s">
        <v>99</v>
      </c>
      <c r="B5" s="46" t="s">
        <v>24</v>
      </c>
      <c r="C5" s="47">
        <v>27</v>
      </c>
    </row>
    <row r="6" spans="1:3" ht="12.75" customHeight="1" x14ac:dyDescent="0.15">
      <c r="A6" s="46" t="s">
        <v>182</v>
      </c>
      <c r="B6" s="46" t="s">
        <v>183</v>
      </c>
      <c r="C6" s="47">
        <v>27</v>
      </c>
    </row>
    <row r="7" spans="1:3" ht="12.75" customHeight="1" x14ac:dyDescent="0.15">
      <c r="A7" s="46" t="s">
        <v>184</v>
      </c>
      <c r="B7" s="46" t="s">
        <v>185</v>
      </c>
      <c r="C7" s="47">
        <v>27</v>
      </c>
    </row>
    <row r="8" spans="1:3" ht="12.75" customHeight="1" x14ac:dyDescent="0.15">
      <c r="A8" s="46" t="s">
        <v>186</v>
      </c>
      <c r="B8" s="46" t="s">
        <v>187</v>
      </c>
      <c r="C8" s="47">
        <v>27</v>
      </c>
    </row>
    <row r="9" spans="1:3" ht="12.75" customHeight="1" x14ac:dyDescent="0.15">
      <c r="A9" s="46" t="s">
        <v>188</v>
      </c>
      <c r="B9" s="46" t="s">
        <v>189</v>
      </c>
      <c r="C9" s="47">
        <v>27</v>
      </c>
    </row>
    <row r="10" spans="1:3" ht="12.75" customHeight="1" x14ac:dyDescent="0.15">
      <c r="A10" s="46" t="s">
        <v>190</v>
      </c>
      <c r="B10" s="46" t="s">
        <v>191</v>
      </c>
      <c r="C10" s="47">
        <v>27</v>
      </c>
    </row>
    <row r="11" spans="1:3" ht="12.75" customHeight="1" x14ac:dyDescent="0.15">
      <c r="A11" s="5"/>
      <c r="B11" s="5"/>
      <c r="C11" s="5"/>
    </row>
    <row r="12" spans="1:3" ht="12.75" customHeight="1" x14ac:dyDescent="0.15">
      <c r="A12" s="5"/>
      <c r="B12" s="5"/>
      <c r="C12" s="5"/>
    </row>
    <row r="13" spans="1:3" ht="12.75" customHeight="1" x14ac:dyDescent="0.15">
      <c r="A13" s="5"/>
      <c r="B13" s="5"/>
      <c r="C13" s="5"/>
    </row>
    <row r="14" spans="1:3" ht="12.75" customHeight="1" x14ac:dyDescent="0.15">
      <c r="A14" s="1"/>
      <c r="B14" s="1"/>
    </row>
    <row r="15" spans="1:3" ht="12.75" customHeight="1" x14ac:dyDescent="0.15">
      <c r="A15" s="1"/>
      <c r="B15" s="1"/>
      <c r="C15" s="1"/>
    </row>
    <row r="16" spans="1:3" ht="12.75" customHeight="1" x14ac:dyDescent="0.15">
      <c r="A16" s="1"/>
      <c r="B16" s="1"/>
      <c r="C16" s="1"/>
    </row>
    <row r="17" spans="2:2" ht="12.75" customHeight="1" x14ac:dyDescent="0.15">
      <c r="B17" s="1"/>
    </row>
  </sheetData>
  <mergeCells count="1">
    <mergeCell ref="A2:C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dcterms:modified xsi:type="dcterms:W3CDTF">2021-04-14T08:07:46Z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