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3256" windowHeight="13176" tabRatio="857" firstSheet="3" activeTab="3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<sst xmlns="http://schemas.openxmlformats.org/spreadsheetml/2006/main" count="291" uniqueCount="177">
  <si>
    <t>2021年部门所属单位综合预算公开报表</t>
  </si>
  <si>
    <t xml:space="preserve">                    保密审查情况：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</si>
  <si>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</si>
  <si>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</si>
  <si>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</si>
  <si>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</si>
  <si>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</si>
  <si>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</si>
  <si>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</si>
  <si>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</si>
  <si>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</si>
  <si>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</si>
  <si>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</si>
  <si>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</si>
  <si>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</si>
  <si>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</si>
  <si>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</si>
  <si>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</si>
  <si>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</si>
  <si>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</si>
  <si>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</si>
  <si>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</si>
  <si>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</si>
  <si>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</si>
  <si>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</si>
  <si>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</si>
  <si>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</si>
  <si>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</si>
  <si>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</si>
  <si>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</si>
  <si>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</si>
  <si>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</si>
  <si>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</si>
  <si>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</si>
  <si>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</si>
  <si>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</si>
  <si>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</si>
  <si>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</si>
  <si>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</si>
  <si>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</si>
  <si>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</si>
  <si>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</si>
  <si>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</si>
  <si>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</si>
  <si>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</si>
  <si>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</si>
  <si>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</si>
  <si>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</si>
  <si>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</si>
  <si>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</si>
  <si>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</si>
  <si>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</si>
  <si>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</si>
  <si>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</si>
  <si>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</si>
  <si>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</si>
  <si>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</si>
  <si>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</si>
  <si>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</si>
  <si>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</si>
  <si>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</si>
  <si>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</si>
  <si>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</si>
  <si>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</si>
  <si>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</si>
  <si>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</si>
  <si>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</si>
  <si>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</si>
  <si>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</si>
  <si>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</si>
  <si>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</si>
  <si>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</si>
  <si>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</si>
  <si>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</si>
  <si>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</si>
  <si>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</si>
  <si>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</si>
  <si>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</si>
  <si>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</si>
  <si>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</si>
  <si>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</si>
  <si>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</si>
  <si>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</si>
  <si>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</si>
  <si>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</si>
  <si>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</si>
  <si>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</si>
  <si>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</si>
  <si>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</si>
  <si>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</si>
  <si>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</si>
  <si>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</si>
  <si>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</si>
  <si>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</si>
  <si>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</si>
  <si>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</si>
  <si>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 xml:space="preserve">                    单位名称：镇安县普查办公室</t>
    <phoneticPr fontId="0" type="noConversion"/>
  </si>
  <si>
    <t>否</t>
    <phoneticPr fontId="0" type="noConversion"/>
  </si>
  <si>
    <t>是</t>
    <phoneticPr fontId="0" type="noConversion"/>
  </si>
  <si>
    <t>无政府性基金收支</t>
    <phoneticPr fontId="0" type="noConversion"/>
  </si>
  <si>
    <t>基本工资</t>
    <phoneticPr fontId="0" type="noConversion"/>
  </si>
  <si>
    <t>工资福利支出</t>
    <phoneticPr fontId="0" type="noConversion"/>
  </si>
  <si>
    <t>津贴补贴</t>
    <phoneticPr fontId="0" type="noConversion"/>
  </si>
  <si>
    <t>奖金</t>
    <phoneticPr fontId="0" type="noConversion"/>
  </si>
  <si>
    <t>基本养老</t>
    <phoneticPr fontId="0" type="noConversion"/>
  </si>
  <si>
    <t>医疗保险</t>
    <phoneticPr fontId="0" type="noConversion"/>
  </si>
  <si>
    <t/>
  </si>
  <si>
    <t>201</t>
  </si>
  <si>
    <t>一般公共服务支出</t>
  </si>
  <si>
    <t>　　20105</t>
  </si>
  <si>
    <t>　　统计信息事务</t>
  </si>
  <si>
    <t>　　　　2010507</t>
  </si>
  <si>
    <t>　　　　专项普查活动</t>
  </si>
  <si>
    <t>　　　　2010550</t>
  </si>
  <si>
    <t>　　　　事业运行</t>
  </si>
  <si>
    <t>205</t>
  </si>
  <si>
    <t>教育支出</t>
  </si>
  <si>
    <t>　　20508</t>
  </si>
  <si>
    <t>　　进修及培训</t>
  </si>
  <si>
    <t>　　　　2050803</t>
  </si>
  <si>
    <t>　　　　培训支出</t>
  </si>
  <si>
    <t>302</t>
  </si>
  <si>
    <t>商品和服务支出</t>
  </si>
  <si>
    <t>　　30201</t>
  </si>
  <si>
    <t>　　办公费</t>
  </si>
  <si>
    <t>50502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</si>
  <si>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</si>
  <si>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</si>
  <si>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</si>
  <si>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</si>
  <si>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</si>
  <si>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</si>
  <si>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</si>
  <si>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</si>
  <si>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</si>
  <si>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</si>
  <si>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30216</t>
  </si>
  <si>
    <t>　　培训费</t>
  </si>
  <si>
    <t>　　30217</t>
  </si>
  <si>
    <t>　　公务接待费</t>
  </si>
  <si>
    <t>　　30227</t>
  </si>
  <si>
    <t>　　委托业务费</t>
  </si>
  <si>
    <t>　　30228</t>
  </si>
  <si>
    <t>　　工会经费</t>
  </si>
  <si>
    <t>　　30239</t>
  </si>
  <si>
    <t>　　其他交通费用</t>
  </si>
  <si>
    <t>　　30299</t>
  </si>
  <si>
    <t>　　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</si>
  <si>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</si>
  <si>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</si>
  <si>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</si>
  <si>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</si>
  <si>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</si>
  <si>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</si>
  <si>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工资福利支出</t>
  </si>
  <si>
    <t>301</t>
  </si>
  <si>
    <t>　　30101</t>
  </si>
  <si>
    <t>　　基本工资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</si>
  <si>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</si>
  <si>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</si>
  <si>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</si>
  <si>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</si>
  <si>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</si>
  <si>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</si>
  <si>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　　30110</t>
  </si>
  <si>
    <t>　　职工基本医疗保险缴费</t>
  </si>
  <si>
    <t>311</t>
  </si>
  <si>
    <t>镇安县统计局</t>
  </si>
  <si>
    <t>　　311002</t>
  </si>
  <si>
    <t>　　镇安县普查办公室</t>
  </si>
  <si>
    <t>　　　　</t>
  </si>
  <si>
    <t>　　　　专用项目</t>
  </si>
  <si>
    <t>　　　　　　</t>
  </si>
  <si>
    <t>　　　　　　专项统计普查工作经费</t>
  </si>
  <si>
    <t>　　　　　　　　</t>
  </si>
  <si>
    <t>　　　　　　　　普查业务</t>
  </si>
  <si>
    <t xml:space="preserve">                    单位主要负责人审签情况：孙公民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</si>
</sst>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9"/>
      <name val="宋体"/>
      <charset val="134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36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5" fillId="0" borderId="0">
      <alignment vertical="center"/>
    </xf>
  </cellStyleXfs>
  <cellXfs count="69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" fontId="0" fillId="0" borderId="4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/>
    <xf numFmtId="4" fontId="0" fillId="0" borderId="6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1"/>
    </xf>
    <xf numFmtId="0" fontId="14" fillId="0" borderId="1" xfId="0" applyFont="1" applyFill="1" applyBorder="1" applyAlignment="1">
      <alignment horizontal="left" indent="1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13"/>
  <sheetViews>
    <sheetView showGridLines="0" showZeros="0" workbookViewId="0">
      <selection activeCell="A6" sqref="A6"/>
    </sheetView>
  </sheetViews>
  <sheetFormatPr defaultColWidth="9.125" defaultRowHeight="10.8"/>
  <cols>
    <col min="1" max="1" width="181.125" customWidth="1"/>
    <col min="2" max="177" width="9.125" customWidth="1"/>
  </cols>
  <sheetData>
    <row r="2" spans="1:4" ht="93" customHeight="1">
      <c r="A2" s="33" t="s">
        <v>0</v>
      </c>
      <c r="B2" s="34"/>
      <c r="C2" s="34"/>
      <c r="D2" s="34"/>
    </row>
    <row r="3" spans="1:4" ht="93.75" customHeight="1">
      <c r="A3" s="35"/>
    </row>
    <row r="4" spans="1:4" ht="81.75" customHeight="1">
      <c r="A4" s="36" t="s">
        <v>96</v>
      </c>
    </row>
    <row r="5" spans="1:4" ht="41.1" customHeight="1">
      <c r="A5" s="36" t="s">
        <v>1</v>
      </c>
    </row>
    <row r="6" spans="1:4" ht="36.9" customHeight="1">
      <c r="A6" s="36" t="s">
        <v>176</v>
      </c>
    </row>
    <row r="7" spans="1:4" ht="12.75" customHeight="1">
      <c r="A7" s="37"/>
    </row>
    <row r="8" spans="1:4" ht="12.75" customHeight="1">
      <c r="A8" s="37"/>
    </row>
    <row r="9" spans="1:4" ht="12.75" customHeight="1">
      <c r="A9" s="37"/>
    </row>
    <row r="10" spans="1:4" ht="12.75" customHeight="1">
      <c r="A10" s="37"/>
    </row>
    <row r="11" spans="1:4" ht="12.75" customHeight="1">
      <c r="A11" s="37"/>
    </row>
    <row r="12" spans="1:4" ht="12.75" customHeight="1">
      <c r="A12" s="37"/>
    </row>
    <row r="13" spans="1:4" ht="12.75" customHeight="1">
      <c r="A13" s="37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11"/>
  <sheetViews>
    <sheetView workbookViewId="0">
      <selection activeCell="K12" sqref="K12"/>
    </sheetView>
  </sheetViews>
  <sheetFormatPr defaultColWidth="9.375" defaultRowHeight="10.8"/>
  <cols>
    <col min="1" max="1" width="19.375" customWidth="1"/>
    <col min="10" max="10" width="31.375" customWidth="1"/>
    <col min="11" max="11" width="14.375" customWidth="1"/>
    <col min="12" max="12" width="69.5" customWidth="1"/>
  </cols>
  <sheetData>
    <row r="1" spans="1:21" ht="22.2">
      <c r="A1" s="47" t="s">
        <v>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3" spans="1:21" ht="24" customHeight="1">
      <c r="A3" s="30" t="s">
        <v>3</v>
      </c>
      <c r="B3" s="48" t="s">
        <v>4</v>
      </c>
      <c r="C3" s="48"/>
      <c r="D3" s="48"/>
      <c r="E3" s="48"/>
      <c r="F3" s="48"/>
      <c r="G3" s="48"/>
      <c r="H3" s="48"/>
      <c r="I3" s="48"/>
      <c r="J3" s="48"/>
      <c r="K3" s="31" t="s">
        <v>5</v>
      </c>
      <c r="L3" s="31" t="s">
        <v>6</v>
      </c>
    </row>
    <row r="4" spans="1:21" s="29" customFormat="1" ht="24.9" customHeight="1">
      <c r="A4" s="31" t="s">
        <v>7</v>
      </c>
      <c r="B4" s="46" t="s">
        <v>8</v>
      </c>
      <c r="C4" s="46"/>
      <c r="D4" s="46"/>
      <c r="E4" s="46"/>
      <c r="F4" s="46"/>
      <c r="G4" s="46"/>
      <c r="H4" s="46"/>
      <c r="I4" s="46"/>
      <c r="J4" s="46"/>
      <c r="K4" s="39" t="s">
        <v>97</v>
      </c>
      <c r="L4" s="31"/>
    </row>
    <row r="5" spans="1:21" s="29" customFormat="1" ht="24.9" customHeight="1">
      <c r="A5" s="31" t="s">
        <v>9</v>
      </c>
      <c r="B5" s="46" t="s">
        <v>10</v>
      </c>
      <c r="C5" s="46"/>
      <c r="D5" s="46"/>
      <c r="E5" s="46"/>
      <c r="F5" s="46"/>
      <c r="G5" s="46"/>
      <c r="H5" s="46"/>
      <c r="I5" s="46"/>
      <c r="J5" s="46"/>
      <c r="K5" s="39" t="s">
        <v>97</v>
      </c>
      <c r="L5" s="31"/>
    </row>
    <row r="6" spans="1:21" s="29" customFormat="1" ht="24.9" customHeight="1">
      <c r="A6" s="31" t="s">
        <v>11</v>
      </c>
      <c r="B6" s="46" t="s">
        <v>12</v>
      </c>
      <c r="C6" s="46"/>
      <c r="D6" s="46"/>
      <c r="E6" s="46"/>
      <c r="F6" s="46"/>
      <c r="G6" s="46"/>
      <c r="H6" s="46"/>
      <c r="I6" s="46"/>
      <c r="J6" s="46"/>
      <c r="K6" s="39" t="s">
        <v>97</v>
      </c>
      <c r="L6" s="31"/>
    </row>
    <row r="7" spans="1:21" s="29" customFormat="1" ht="24.9" customHeight="1">
      <c r="A7" s="31" t="s">
        <v>13</v>
      </c>
      <c r="B7" s="46" t="s">
        <v>14</v>
      </c>
      <c r="C7" s="46"/>
      <c r="D7" s="46"/>
      <c r="E7" s="46"/>
      <c r="F7" s="46"/>
      <c r="G7" s="46"/>
      <c r="H7" s="46"/>
      <c r="I7" s="46"/>
      <c r="J7" s="46"/>
      <c r="K7" s="39" t="s">
        <v>97</v>
      </c>
      <c r="L7" s="31"/>
    </row>
    <row r="8" spans="1:21" s="29" customFormat="1" ht="24.9" customHeight="1">
      <c r="A8" s="31" t="s">
        <v>15</v>
      </c>
      <c r="B8" s="46" t="s">
        <v>16</v>
      </c>
      <c r="C8" s="46"/>
      <c r="D8" s="46"/>
      <c r="E8" s="46"/>
      <c r="F8" s="46"/>
      <c r="G8" s="46"/>
      <c r="H8" s="46"/>
      <c r="I8" s="46"/>
      <c r="J8" s="46"/>
      <c r="K8" s="39" t="s">
        <v>98</v>
      </c>
      <c r="L8" s="39" t="s">
        <v>99</v>
      </c>
    </row>
    <row r="9" spans="1:21" s="29" customFormat="1" ht="24.9" customHeight="1">
      <c r="A9" s="31" t="s">
        <v>17</v>
      </c>
      <c r="B9" s="46" t="s">
        <v>18</v>
      </c>
      <c r="C9" s="46"/>
      <c r="D9" s="46"/>
      <c r="E9" s="46"/>
      <c r="F9" s="46"/>
      <c r="G9" s="46"/>
      <c r="H9" s="46"/>
      <c r="I9" s="46"/>
      <c r="J9" s="46"/>
      <c r="K9" s="39" t="s">
        <v>97</v>
      </c>
      <c r="L9" s="31"/>
      <c r="U9" s="32"/>
    </row>
    <row r="11" spans="1:21">
      <c r="A11" t="s">
        <v>19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0"/>
  <sheetViews>
    <sheetView showGridLines="0" showZeros="0" workbookViewId="0">
      <selection activeCell="E18" sqref="E18"/>
    </sheetView>
  </sheetViews>
  <sheetFormatPr defaultColWidth="9.125" defaultRowHeight="12.75" customHeight="1"/>
  <cols>
    <col min="1" max="2" width="22.5" customWidth="1"/>
    <col min="3" max="7" width="22.5" style="41" customWidth="1"/>
    <col min="8" max="8" width="9.125" customWidth="1"/>
  </cols>
  <sheetData>
    <row r="1" spans="1:7" ht="30" customHeight="1">
      <c r="A1" s="1" t="s">
        <v>7</v>
      </c>
    </row>
    <row r="2" spans="1:7" ht="28.5" customHeight="1">
      <c r="A2" s="49" t="s">
        <v>20</v>
      </c>
      <c r="B2" s="49"/>
      <c r="C2" s="49"/>
      <c r="D2" s="49"/>
      <c r="E2" s="49"/>
      <c r="F2" s="49"/>
      <c r="G2" s="49"/>
    </row>
    <row r="3" spans="1:7" ht="22.5" customHeight="1">
      <c r="G3" s="41" t="s">
        <v>21</v>
      </c>
    </row>
    <row r="4" spans="1:7" ht="22.5" customHeight="1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27</v>
      </c>
      <c r="G4" s="2" t="s">
        <v>28</v>
      </c>
    </row>
    <row r="5" spans="1:7" ht="15.75" customHeight="1">
      <c r="A5" s="54" t="s">
        <v>106</v>
      </c>
      <c r="B5" s="54" t="s">
        <v>24</v>
      </c>
      <c r="C5" s="40">
        <v>92.67</v>
      </c>
      <c r="D5" s="40">
        <v>72.27</v>
      </c>
      <c r="E5" s="40">
        <v>3.9</v>
      </c>
      <c r="F5" s="40">
        <v>16.5</v>
      </c>
      <c r="G5" s="40"/>
    </row>
    <row r="6" spans="1:7" ht="15.75" customHeight="1">
      <c r="A6" s="54" t="s">
        <v>107</v>
      </c>
      <c r="B6" s="54" t="s">
        <v>108</v>
      </c>
      <c r="C6" s="4">
        <v>91.17</v>
      </c>
      <c r="D6" s="4">
        <v>72.27</v>
      </c>
      <c r="E6" s="4">
        <v>3.9</v>
      </c>
      <c r="F6" s="4">
        <v>15</v>
      </c>
      <c r="G6" s="4" t="s">
        <v>29</v>
      </c>
    </row>
    <row r="7" spans="1:7" ht="12.75" customHeight="1">
      <c r="A7" s="54" t="s">
        <v>109</v>
      </c>
      <c r="B7" s="54" t="s">
        <v>110</v>
      </c>
      <c r="C7" s="38">
        <v>91.17</v>
      </c>
      <c r="D7" s="38"/>
      <c r="E7" s="38"/>
      <c r="F7" s="38">
        <v>15</v>
      </c>
      <c r="G7" s="38"/>
    </row>
    <row r="8" spans="1:7" ht="12.75" customHeight="1">
      <c r="A8" s="54" t="s">
        <v>111</v>
      </c>
      <c r="B8" s="54" t="s">
        <v>112</v>
      </c>
      <c r="C8" s="38">
        <v>15</v>
      </c>
      <c r="D8" s="38"/>
      <c r="E8" s="38"/>
      <c r="F8" s="38">
        <v>15</v>
      </c>
      <c r="G8" s="38"/>
    </row>
    <row r="9" spans="1:7" ht="12.75" customHeight="1">
      <c r="A9" s="54" t="s">
        <v>113</v>
      </c>
      <c r="B9" s="54" t="s">
        <v>114</v>
      </c>
      <c r="C9" s="38">
        <v>76.17</v>
      </c>
      <c r="D9" s="38">
        <v>72.27</v>
      </c>
      <c r="E9" s="38">
        <v>3.9</v>
      </c>
      <c r="F9" s="38"/>
      <c r="G9" s="38"/>
    </row>
    <row r="10" spans="1:7" ht="12.75" customHeight="1">
      <c r="A10" s="54" t="s">
        <v>115</v>
      </c>
      <c r="B10" s="54" t="s">
        <v>116</v>
      </c>
      <c r="C10" s="38">
        <v>1.5</v>
      </c>
      <c r="D10" s="38"/>
      <c r="E10" s="38"/>
      <c r="F10" s="38">
        <v>1.5</v>
      </c>
      <c r="G10" s="38"/>
    </row>
    <row r="11" spans="1:7" ht="12.75" customHeight="1">
      <c r="A11" s="54" t="s">
        <v>117</v>
      </c>
      <c r="B11" s="54" t="s">
        <v>118</v>
      </c>
      <c r="C11" s="38">
        <v>1.5</v>
      </c>
      <c r="D11" s="38"/>
      <c r="E11" s="38"/>
      <c r="F11" s="38">
        <v>1.5</v>
      </c>
      <c r="G11" s="38"/>
    </row>
    <row r="12" spans="1:7" ht="12.75" customHeight="1">
      <c r="A12" s="54" t="s">
        <v>119</v>
      </c>
      <c r="B12" s="54" t="s">
        <v>120</v>
      </c>
      <c r="C12" s="38">
        <v>1.5</v>
      </c>
      <c r="D12" s="43"/>
      <c r="E12" s="38"/>
      <c r="F12" s="38">
        <v>1.5</v>
      </c>
      <c r="G12" s="38"/>
    </row>
    <row r="13" spans="1:7" ht="12.75" customHeight="1">
      <c r="A13" s="1"/>
      <c r="B13" s="1"/>
      <c r="C13" s="44"/>
      <c r="D13" s="44"/>
      <c r="E13" s="44"/>
      <c r="F13" s="44"/>
      <c r="G13" s="44"/>
    </row>
    <row r="14" spans="1:7" ht="12.75" customHeight="1">
      <c r="A14" s="1"/>
      <c r="C14" s="44"/>
    </row>
    <row r="15" spans="1:7" ht="12.75" customHeight="1">
      <c r="A15" s="1"/>
      <c r="C15" s="44"/>
    </row>
    <row r="16" spans="1:7" ht="12.75" customHeight="1">
      <c r="A16" s="1"/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  <row r="20" spans="2:2" ht="12.75" customHeight="1">
      <c r="B20" s="1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5"/>
  <sheetViews>
    <sheetView showGridLines="0" showZeros="0" tabSelected="1" workbookViewId="0">
      <selection activeCell="C28" sqref="C28"/>
    </sheetView>
  </sheetViews>
  <sheetFormatPr defaultColWidth="9.125" defaultRowHeight="12.75" customHeight="1"/>
  <cols>
    <col min="1" max="1" width="19" style="41" customWidth="1"/>
    <col min="2" max="3" width="31.625" style="41" customWidth="1"/>
    <col min="4" max="4" width="28.75" style="41" customWidth="1"/>
    <col min="5" max="9" width="21.375" style="41" customWidth="1"/>
    <col min="10" max="10" width="9.125" customWidth="1"/>
  </cols>
  <sheetData>
    <row r="1" spans="1:9" ht="30" customHeight="1">
      <c r="A1" s="45" t="s">
        <v>9</v>
      </c>
    </row>
    <row r="2" spans="1:9" ht="28.5" customHeight="1">
      <c r="A2" s="50" t="s">
        <v>30</v>
      </c>
      <c r="B2" s="50"/>
      <c r="C2" s="50"/>
      <c r="D2" s="50"/>
      <c r="E2" s="50"/>
      <c r="F2" s="50"/>
      <c r="G2" s="50"/>
      <c r="H2" s="50"/>
      <c r="I2" s="50"/>
    </row>
    <row r="3" spans="1:9" ht="22.5" customHeight="1">
      <c r="I3" s="41" t="s">
        <v>21</v>
      </c>
    </row>
    <row r="4" spans="1:9" ht="22.5" customHeight="1">
      <c r="A4" s="2" t="s">
        <v>31</v>
      </c>
      <c r="B4" s="2" t="s">
        <v>32</v>
      </c>
      <c r="C4" s="2" t="s">
        <v>33</v>
      </c>
      <c r="D4" s="2" t="s">
        <v>34</v>
      </c>
      <c r="E4" s="2" t="s">
        <v>24</v>
      </c>
      <c r="F4" s="2" t="s">
        <v>25</v>
      </c>
      <c r="G4" s="2" t="s">
        <v>26</v>
      </c>
      <c r="H4" s="2" t="s">
        <v>27</v>
      </c>
      <c r="I4" s="2" t="s">
        <v>28</v>
      </c>
    </row>
    <row r="5" spans="1:9" s="59" customFormat="1" ht="15.75" customHeight="1">
      <c r="A5" s="60" t="s">
        <v>29</v>
      </c>
      <c r="B5" s="60" t="s">
        <v>29</v>
      </c>
      <c r="C5" s="60" t="s">
        <v>29</v>
      </c>
      <c r="D5" s="60" t="s">
        <v>29</v>
      </c>
      <c r="E5" s="4">
        <v>92.67</v>
      </c>
      <c r="F5" s="4"/>
      <c r="G5" s="4">
        <v>3.9</v>
      </c>
      <c r="H5" s="4">
        <v>16.5</v>
      </c>
      <c r="I5" s="60" t="s">
        <v>29</v>
      </c>
    </row>
    <row r="6" spans="1:9" s="59" customFormat="1" ht="12.75" customHeight="1">
      <c r="A6" s="62">
        <v>301</v>
      </c>
      <c r="B6" s="61" t="s">
        <v>101</v>
      </c>
      <c r="C6" s="38">
        <v>50501</v>
      </c>
      <c r="D6" s="42" t="s">
        <v>101</v>
      </c>
      <c r="E6" s="38"/>
      <c r="F6" s="38">
        <v>71.45</v>
      </c>
      <c r="G6" s="38"/>
      <c r="H6" s="38"/>
      <c r="I6" s="62"/>
    </row>
    <row r="7" spans="1:9" s="59" customFormat="1" ht="12.75" customHeight="1">
      <c r="A7" s="67">
        <v>30101</v>
      </c>
      <c r="B7" s="68" t="s">
        <v>100</v>
      </c>
      <c r="C7" s="38">
        <v>50501</v>
      </c>
      <c r="D7" s="42" t="s">
        <v>101</v>
      </c>
      <c r="E7" s="43"/>
      <c r="F7" s="38">
        <v>33.01</v>
      </c>
      <c r="G7" s="38"/>
      <c r="H7" s="38"/>
      <c r="I7" s="62"/>
    </row>
    <row r="8" spans="1:9" s="59" customFormat="1" ht="12.75" customHeight="1">
      <c r="A8" s="67">
        <v>30102</v>
      </c>
      <c r="B8" s="68" t="s">
        <v>102</v>
      </c>
      <c r="C8" s="38">
        <v>50501</v>
      </c>
      <c r="D8" s="42" t="s">
        <v>101</v>
      </c>
      <c r="E8" s="38"/>
      <c r="F8" s="38">
        <v>23.7</v>
      </c>
      <c r="G8" s="38"/>
      <c r="H8" s="38"/>
      <c r="I8" s="62"/>
    </row>
    <row r="9" spans="1:9" s="59" customFormat="1" ht="12.75" customHeight="1">
      <c r="A9" s="67">
        <v>30103</v>
      </c>
      <c r="B9" s="68" t="s">
        <v>103</v>
      </c>
      <c r="C9" s="38">
        <v>50501</v>
      </c>
      <c r="D9" s="42" t="s">
        <v>101</v>
      </c>
      <c r="E9" s="38"/>
      <c r="F9" s="38">
        <v>2.75</v>
      </c>
      <c r="G9" s="38"/>
      <c r="H9" s="38"/>
      <c r="I9" s="62"/>
    </row>
    <row r="10" spans="1:9" s="59" customFormat="1" ht="12.75" customHeight="1">
      <c r="A10" s="67">
        <v>30108</v>
      </c>
      <c r="B10" s="68" t="s">
        <v>104</v>
      </c>
      <c r="C10" s="38">
        <v>50501</v>
      </c>
      <c r="D10" s="42" t="s">
        <v>101</v>
      </c>
      <c r="E10" s="38"/>
      <c r="F10" s="38">
        <v>8.59</v>
      </c>
      <c r="G10" s="38"/>
      <c r="H10" s="38"/>
      <c r="I10" s="62"/>
    </row>
    <row r="11" spans="1:9" s="59" customFormat="1" ht="12.75" customHeight="1">
      <c r="A11" s="67">
        <v>30110</v>
      </c>
      <c r="B11" s="68" t="s">
        <v>105</v>
      </c>
      <c r="C11" s="38">
        <v>50501</v>
      </c>
      <c r="D11" s="42" t="s">
        <v>101</v>
      </c>
      <c r="E11" s="38"/>
      <c r="F11" s="38">
        <v>3.4</v>
      </c>
      <c r="G11" s="38"/>
      <c r="H11" s="38"/>
      <c r="I11" s="62"/>
    </row>
    <row r="12" spans="1:9" ht="12.75" customHeight="1">
      <c r="A12" s="54" t="s">
        <v>121</v>
      </c>
      <c r="B12" s="54" t="s">
        <v>122</v>
      </c>
      <c r="C12" s="58" t="s">
        <v>106</v>
      </c>
      <c r="D12" s="58" t="s">
        <v>106</v>
      </c>
      <c r="E12" s="64">
        <v>20.399999999999999</v>
      </c>
      <c r="F12" s="63">
        <v>0</v>
      </c>
      <c r="G12" s="64">
        <v>3.9</v>
      </c>
      <c r="H12" s="64">
        <v>16.5</v>
      </c>
      <c r="I12" s="38"/>
    </row>
    <row r="13" spans="1:9" ht="12.75" customHeight="1">
      <c r="A13" s="54" t="s">
        <v>123</v>
      </c>
      <c r="B13" s="54" t="s">
        <v>124</v>
      </c>
      <c r="C13" s="58" t="s">
        <v>125</v>
      </c>
      <c r="D13" s="58" t="s">
        <v>122</v>
      </c>
      <c r="E13" s="64">
        <v>4</v>
      </c>
      <c r="F13" s="63">
        <v>0</v>
      </c>
      <c r="G13" s="64">
        <v>1</v>
      </c>
      <c r="H13" s="64">
        <v>3</v>
      </c>
      <c r="I13" s="38"/>
    </row>
    <row r="14" spans="1:9" ht="12.75" customHeight="1">
      <c r="A14" s="54" t="s">
        <v>126</v>
      </c>
      <c r="B14" s="54" t="s">
        <v>127</v>
      </c>
      <c r="C14" s="58" t="s">
        <v>125</v>
      </c>
      <c r="D14" s="58" t="s">
        <v>122</v>
      </c>
      <c r="E14" s="64">
        <v>1.5</v>
      </c>
      <c r="F14" s="63">
        <v>0</v>
      </c>
      <c r="G14" s="64">
        <v>0</v>
      </c>
      <c r="H14" s="64">
        <v>1.5</v>
      </c>
      <c r="I14" s="38"/>
    </row>
    <row r="15" spans="1:9" ht="12.75" customHeight="1">
      <c r="A15" s="54" t="s">
        <v>128</v>
      </c>
      <c r="B15" s="54" t="s">
        <v>129</v>
      </c>
      <c r="C15" s="58" t="s">
        <v>125</v>
      </c>
      <c r="D15" s="58" t="s">
        <v>122</v>
      </c>
      <c r="E15" s="64">
        <v>0.3</v>
      </c>
      <c r="F15" s="63">
        <v>0</v>
      </c>
      <c r="G15" s="64">
        <v>0.3</v>
      </c>
      <c r="H15" s="64">
        <v>0</v>
      </c>
      <c r="I15" s="38"/>
    </row>
    <row r="16" spans="1:9" ht="12.75" customHeight="1">
      <c r="A16" s="54" t="s">
        <v>130</v>
      </c>
      <c r="B16" s="54" t="s">
        <v>131</v>
      </c>
      <c r="C16" s="58" t="s">
        <v>125</v>
      </c>
      <c r="D16" s="58" t="s">
        <v>122</v>
      </c>
      <c r="E16" s="64">
        <v>0.5</v>
      </c>
      <c r="F16" s="63">
        <v>0</v>
      </c>
      <c r="G16" s="64">
        <v>0.5</v>
      </c>
      <c r="H16" s="64">
        <v>0</v>
      </c>
      <c r="I16" s="38"/>
    </row>
    <row r="17" spans="1:9" ht="12.75" customHeight="1">
      <c r="A17" s="54" t="s">
        <v>132</v>
      </c>
      <c r="B17" s="54" t="s">
        <v>133</v>
      </c>
      <c r="C17" s="58" t="s">
        <v>125</v>
      </c>
      <c r="D17" s="58" t="s">
        <v>122</v>
      </c>
      <c r="E17" s="64">
        <v>0.3</v>
      </c>
      <c r="F17" s="63">
        <v>0</v>
      </c>
      <c r="G17" s="64">
        <v>0.3</v>
      </c>
      <c r="H17" s="64">
        <v>0</v>
      </c>
      <c r="I17" s="38"/>
    </row>
    <row r="18" spans="1:9" ht="12.75" customHeight="1">
      <c r="A18" s="54" t="s">
        <v>134</v>
      </c>
      <c r="B18" s="54" t="s">
        <v>135</v>
      </c>
      <c r="C18" s="58" t="s">
        <v>125</v>
      </c>
      <c r="D18" s="58" t="s">
        <v>122</v>
      </c>
      <c r="E18" s="64">
        <v>5</v>
      </c>
      <c r="F18" s="63">
        <v>0</v>
      </c>
      <c r="G18" s="64">
        <v>0</v>
      </c>
      <c r="H18" s="64">
        <v>5</v>
      </c>
      <c r="I18" s="38"/>
    </row>
    <row r="19" spans="1:9" ht="12.75" customHeight="1">
      <c r="A19" s="54" t="s">
        <v>136</v>
      </c>
      <c r="B19" s="54" t="s">
        <v>137</v>
      </c>
      <c r="C19" s="58" t="s">
        <v>125</v>
      </c>
      <c r="D19" s="58" t="s">
        <v>122</v>
      </c>
      <c r="E19" s="64">
        <v>1.5</v>
      </c>
      <c r="F19" s="63">
        <v>0</v>
      </c>
      <c r="G19" s="64">
        <v>0</v>
      </c>
      <c r="H19" s="64">
        <v>1.5</v>
      </c>
      <c r="I19" s="38"/>
    </row>
    <row r="20" spans="1:9" ht="12.75" customHeight="1">
      <c r="A20" s="54" t="s">
        <v>138</v>
      </c>
      <c r="B20" s="54" t="s">
        <v>139</v>
      </c>
      <c r="C20" s="58" t="s">
        <v>125</v>
      </c>
      <c r="D20" s="58" t="s">
        <v>122</v>
      </c>
      <c r="E20" s="64">
        <v>0.3</v>
      </c>
      <c r="F20" s="63">
        <v>0</v>
      </c>
      <c r="G20" s="64">
        <v>0.3</v>
      </c>
      <c r="H20" s="64">
        <v>0</v>
      </c>
      <c r="I20" s="38"/>
    </row>
    <row r="21" spans="1:9" ht="12.75" customHeight="1">
      <c r="A21" s="54" t="s">
        <v>140</v>
      </c>
      <c r="B21" s="54" t="s">
        <v>141</v>
      </c>
      <c r="C21" s="58" t="s">
        <v>125</v>
      </c>
      <c r="D21" s="58" t="s">
        <v>122</v>
      </c>
      <c r="E21" s="64">
        <v>1.8</v>
      </c>
      <c r="F21" s="63">
        <v>0</v>
      </c>
      <c r="G21" s="64">
        <v>0</v>
      </c>
      <c r="H21" s="64">
        <v>1.8</v>
      </c>
      <c r="I21" s="38"/>
    </row>
    <row r="22" spans="1:9" ht="12.75" customHeight="1">
      <c r="A22" s="54" t="s">
        <v>142</v>
      </c>
      <c r="B22" s="54" t="s">
        <v>143</v>
      </c>
      <c r="C22" s="58" t="s">
        <v>125</v>
      </c>
      <c r="D22" s="58" t="s">
        <v>122</v>
      </c>
      <c r="E22" s="64">
        <v>1.5</v>
      </c>
      <c r="F22" s="63">
        <v>0</v>
      </c>
      <c r="G22" s="64">
        <v>1.5</v>
      </c>
      <c r="H22" s="64">
        <v>0</v>
      </c>
      <c r="I22" s="38"/>
    </row>
    <row r="23" spans="1:9" ht="12.75" customHeight="1">
      <c r="A23" s="54" t="s">
        <v>144</v>
      </c>
      <c r="B23" s="54" t="s">
        <v>145</v>
      </c>
      <c r="C23" s="58" t="s">
        <v>125</v>
      </c>
      <c r="D23" s="58" t="s">
        <v>122</v>
      </c>
      <c r="E23" s="64">
        <v>2.2000000000000002</v>
      </c>
      <c r="F23" s="63">
        <v>0</v>
      </c>
      <c r="G23" s="64">
        <v>0</v>
      </c>
      <c r="H23" s="64">
        <v>2.2000000000000002</v>
      </c>
      <c r="I23" s="38"/>
    </row>
    <row r="24" spans="1:9" ht="12.75" customHeight="1">
      <c r="A24" s="54" t="s">
        <v>146</v>
      </c>
      <c r="B24" s="54" t="s">
        <v>147</v>
      </c>
      <c r="C24" s="58" t="s">
        <v>125</v>
      </c>
      <c r="D24" s="58" t="s">
        <v>122</v>
      </c>
      <c r="E24" s="64">
        <v>1.5</v>
      </c>
      <c r="F24" s="63">
        <v>0</v>
      </c>
      <c r="G24" s="64">
        <v>0</v>
      </c>
      <c r="H24" s="64">
        <v>1.5</v>
      </c>
      <c r="I24" s="38"/>
    </row>
    <row r="25" spans="1:9" ht="12.75" customHeight="1">
      <c r="A25" s="54" t="s">
        <v>148</v>
      </c>
      <c r="B25" s="54" t="s">
        <v>149</v>
      </c>
      <c r="C25" s="58" t="s">
        <v>106</v>
      </c>
      <c r="D25" s="58" t="s">
        <v>106</v>
      </c>
      <c r="E25" s="64">
        <v>0.8</v>
      </c>
      <c r="F25" s="64">
        <v>0.8</v>
      </c>
      <c r="G25" s="64">
        <v>0</v>
      </c>
      <c r="H25" s="64">
        <v>0</v>
      </c>
      <c r="I25" s="38"/>
    </row>
    <row r="26" spans="1:9" ht="12.75" customHeight="1">
      <c r="A26" s="54" t="s">
        <v>150</v>
      </c>
      <c r="B26" s="54" t="s">
        <v>151</v>
      </c>
      <c r="C26" s="58" t="s">
        <v>152</v>
      </c>
      <c r="D26" s="58" t="s">
        <v>153</v>
      </c>
      <c r="E26" s="64">
        <v>0.8</v>
      </c>
      <c r="F26" s="64">
        <v>0.8</v>
      </c>
      <c r="G26" s="64">
        <v>0</v>
      </c>
      <c r="H26" s="64">
        <v>0</v>
      </c>
      <c r="I26" s="38"/>
    </row>
    <row r="27" spans="1:9" ht="12.75" customHeight="1">
      <c r="E27" s="57"/>
      <c r="F27" s="57"/>
      <c r="G27" s="55"/>
      <c r="H27" s="55"/>
      <c r="I27" s="55"/>
    </row>
    <row r="28" spans="1:9" ht="12.75" customHeight="1">
      <c r="E28" s="57"/>
      <c r="F28" s="57"/>
      <c r="G28" s="55"/>
      <c r="H28" s="55"/>
      <c r="I28" s="55"/>
    </row>
    <row r="29" spans="1:9" ht="12.75" customHeight="1">
      <c r="E29" s="57"/>
      <c r="F29" s="57"/>
      <c r="G29" s="55"/>
      <c r="H29" s="55"/>
      <c r="I29" s="55"/>
    </row>
    <row r="30" spans="1:9" ht="12.75" customHeight="1">
      <c r="A30" s="55"/>
      <c r="B30" s="56"/>
      <c r="C30" s="55"/>
      <c r="D30" s="55"/>
      <c r="E30" s="57"/>
      <c r="F30" s="57"/>
      <c r="G30" s="55"/>
      <c r="H30" s="55"/>
      <c r="I30" s="55"/>
    </row>
    <row r="31" spans="1:9" ht="12.75" customHeight="1">
      <c r="A31" s="44"/>
      <c r="B31" s="44"/>
      <c r="C31" s="44"/>
      <c r="D31" s="44"/>
    </row>
    <row r="32" spans="1:9" ht="12.75" customHeight="1">
      <c r="A32" s="44"/>
      <c r="B32" s="44"/>
      <c r="C32" s="44"/>
      <c r="D32" s="44"/>
    </row>
    <row r="33" spans="1:4" ht="12.75" customHeight="1">
      <c r="A33" s="44"/>
      <c r="B33" s="44"/>
      <c r="C33" s="44"/>
      <c r="D33" s="44"/>
    </row>
    <row r="34" spans="1:4" ht="12.75" customHeight="1">
      <c r="B34" s="44"/>
      <c r="C34" s="44"/>
      <c r="D34" s="44"/>
    </row>
    <row r="35" spans="1:4" ht="12.75" customHeight="1">
      <c r="B35" s="44"/>
      <c r="C35" s="44"/>
      <c r="D35" s="44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19"/>
  <sheetViews>
    <sheetView showGridLines="0" showZeros="0" workbookViewId="0">
      <selection activeCell="D21" sqref="D21"/>
    </sheetView>
  </sheetViews>
  <sheetFormatPr defaultColWidth="9.125" defaultRowHeight="12.75" customHeight="1"/>
  <cols>
    <col min="1" max="6" width="27.625" customWidth="1"/>
    <col min="7" max="7" width="9.125" customWidth="1"/>
  </cols>
  <sheetData>
    <row r="1" spans="1:6" ht="30" customHeight="1">
      <c r="A1" s="27" t="s">
        <v>11</v>
      </c>
    </row>
    <row r="2" spans="1:6" ht="28.5" customHeight="1">
      <c r="A2" s="50" t="s">
        <v>35</v>
      </c>
      <c r="B2" s="50"/>
      <c r="C2" s="50"/>
      <c r="D2" s="50"/>
      <c r="E2" s="50"/>
      <c r="F2" s="50"/>
    </row>
    <row r="3" spans="1:6" ht="22.5" customHeight="1">
      <c r="F3" s="28" t="s">
        <v>21</v>
      </c>
    </row>
    <row r="4" spans="1:6" ht="22.5" customHeight="1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28</v>
      </c>
    </row>
    <row r="5" spans="1:6" ht="15.75" customHeight="1">
      <c r="A5" s="54" t="s">
        <v>106</v>
      </c>
      <c r="B5" s="54" t="s">
        <v>24</v>
      </c>
      <c r="C5" s="4">
        <v>76.17</v>
      </c>
      <c r="D5" s="4">
        <v>72.27</v>
      </c>
      <c r="E5" s="4">
        <v>3.9</v>
      </c>
      <c r="F5" s="4" t="s">
        <v>29</v>
      </c>
    </row>
    <row r="6" spans="1:6" ht="12.75" customHeight="1">
      <c r="A6" s="54" t="s">
        <v>107</v>
      </c>
      <c r="B6" s="54" t="s">
        <v>108</v>
      </c>
      <c r="C6" s="4">
        <v>76.17</v>
      </c>
      <c r="D6" s="38">
        <v>72.27</v>
      </c>
      <c r="E6" s="38">
        <v>3.9</v>
      </c>
      <c r="F6" s="5"/>
    </row>
    <row r="7" spans="1:6" ht="12.75" customHeight="1">
      <c r="A7" s="54" t="s">
        <v>109</v>
      </c>
      <c r="B7" s="54" t="s">
        <v>110</v>
      </c>
      <c r="C7" s="4">
        <v>76.17</v>
      </c>
      <c r="D7" s="38">
        <v>72.27</v>
      </c>
      <c r="E7" s="38">
        <v>3.9</v>
      </c>
      <c r="F7" s="5"/>
    </row>
    <row r="8" spans="1:6" ht="12.75" customHeight="1">
      <c r="A8" s="54" t="s">
        <v>113</v>
      </c>
      <c r="B8" s="54" t="s">
        <v>114</v>
      </c>
      <c r="C8" s="4">
        <v>76.17</v>
      </c>
      <c r="D8" s="38">
        <v>72.27</v>
      </c>
      <c r="E8" s="38">
        <v>3.9</v>
      </c>
      <c r="F8" s="5"/>
    </row>
    <row r="9" spans="1:6" ht="12.75" customHeight="1">
      <c r="A9" s="5"/>
      <c r="B9" s="5"/>
      <c r="C9" s="5"/>
      <c r="D9" s="5"/>
      <c r="E9" s="5"/>
      <c r="F9" s="5"/>
    </row>
    <row r="10" spans="1:6" ht="12.75" customHeight="1">
      <c r="A10" s="5"/>
      <c r="B10" s="5"/>
      <c r="C10" s="5"/>
      <c r="D10" s="5"/>
      <c r="E10" s="5"/>
      <c r="F10" s="5"/>
    </row>
    <row r="11" spans="1:6" ht="12.75" customHeight="1">
      <c r="A11" s="5"/>
      <c r="B11" s="5"/>
      <c r="C11" s="5"/>
      <c r="D11" s="23"/>
      <c r="E11" s="5"/>
      <c r="F11" s="5"/>
    </row>
    <row r="12" spans="1:6" ht="12.75" customHeight="1">
      <c r="A12" s="5"/>
      <c r="B12" s="5"/>
      <c r="C12" s="5"/>
      <c r="D12" s="5"/>
      <c r="E12" s="5"/>
      <c r="F12" s="5"/>
    </row>
    <row r="13" spans="1:6" ht="12.75" customHeight="1">
      <c r="A13" s="5"/>
      <c r="B13" s="23"/>
      <c r="C13" s="5"/>
      <c r="D13" s="23"/>
      <c r="E13" s="23"/>
      <c r="F13" s="23"/>
    </row>
    <row r="14" spans="1:6" ht="12.75" customHeight="1">
      <c r="A14" s="1"/>
      <c r="C14" s="1"/>
    </row>
    <row r="15" spans="1:6" ht="12.75" customHeight="1">
      <c r="A15" s="1"/>
      <c r="B15" s="1"/>
    </row>
    <row r="16" spans="1:6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30"/>
  <sheetViews>
    <sheetView showGridLines="0" showZeros="0" topLeftCell="C1" workbookViewId="0">
      <selection activeCell="K29" sqref="K29"/>
    </sheetView>
  </sheetViews>
  <sheetFormatPr defaultColWidth="9.125" defaultRowHeight="12.75" customHeight="1"/>
  <cols>
    <col min="1" max="1" width="19" customWidth="1"/>
    <col min="2" max="2" width="31.625" customWidth="1"/>
    <col min="3" max="3" width="26.25" customWidth="1"/>
    <col min="4" max="4" width="31.625" customWidth="1"/>
    <col min="5" max="8" width="21.375" customWidth="1"/>
    <col min="9" max="9" width="9.125" customWidth="1"/>
  </cols>
  <sheetData>
    <row r="1" spans="1:8" ht="30" customHeight="1">
      <c r="A1" s="27" t="s">
        <v>13</v>
      </c>
    </row>
    <row r="2" spans="1:8" ht="28.5" customHeight="1">
      <c r="A2" s="50" t="s">
        <v>36</v>
      </c>
      <c r="B2" s="50"/>
      <c r="C2" s="50"/>
      <c r="D2" s="50"/>
      <c r="E2" s="50"/>
      <c r="F2" s="50"/>
      <c r="G2" s="50"/>
      <c r="H2" s="50"/>
    </row>
    <row r="3" spans="1:8" ht="22.5" customHeight="1">
      <c r="E3" s="41"/>
      <c r="F3" s="41"/>
      <c r="G3" s="41"/>
      <c r="H3" s="28" t="s">
        <v>21</v>
      </c>
    </row>
    <row r="4" spans="1:8" ht="22.5" customHeight="1">
      <c r="A4" s="2" t="s">
        <v>31</v>
      </c>
      <c r="B4" s="2" t="s">
        <v>32</v>
      </c>
      <c r="C4" s="2" t="s">
        <v>33</v>
      </c>
      <c r="D4" s="2" t="s">
        <v>34</v>
      </c>
      <c r="E4" s="2" t="s">
        <v>24</v>
      </c>
      <c r="F4" s="2" t="s">
        <v>25</v>
      </c>
      <c r="G4" s="2" t="s">
        <v>26</v>
      </c>
      <c r="H4" s="2" t="s">
        <v>28</v>
      </c>
    </row>
    <row r="5" spans="1:8" ht="15.75" customHeight="1">
      <c r="A5" s="4" t="s">
        <v>29</v>
      </c>
      <c r="B5" s="4" t="s">
        <v>29</v>
      </c>
      <c r="C5" s="54" t="s">
        <v>106</v>
      </c>
      <c r="D5" s="54" t="s">
        <v>24</v>
      </c>
      <c r="E5" s="64">
        <v>76.1678</v>
      </c>
      <c r="F5" s="64">
        <v>72.267799999999994</v>
      </c>
      <c r="G5" s="64">
        <v>3.9</v>
      </c>
      <c r="H5" s="5"/>
    </row>
    <row r="6" spans="1:8" ht="12.75" customHeight="1">
      <c r="A6" s="5"/>
      <c r="B6" s="5"/>
      <c r="C6" s="54" t="s">
        <v>155</v>
      </c>
      <c r="D6" s="54" t="s">
        <v>154</v>
      </c>
      <c r="E6" s="64">
        <v>71.450999999999993</v>
      </c>
      <c r="F6" s="64">
        <v>71.450999999999993</v>
      </c>
      <c r="G6" s="64">
        <v>0</v>
      </c>
      <c r="H6" s="5"/>
    </row>
    <row r="7" spans="1:8" ht="12.75" customHeight="1">
      <c r="A7" s="5"/>
      <c r="B7" s="5"/>
      <c r="C7" s="54" t="s">
        <v>156</v>
      </c>
      <c r="D7" s="54" t="s">
        <v>157</v>
      </c>
      <c r="E7" s="64">
        <v>33.010899999999999</v>
      </c>
      <c r="F7" s="64">
        <v>33.010899999999999</v>
      </c>
      <c r="G7" s="64">
        <v>0</v>
      </c>
      <c r="H7" s="5"/>
    </row>
    <row r="8" spans="1:8" ht="12.75" customHeight="1">
      <c r="A8" s="5"/>
      <c r="B8" s="5"/>
      <c r="C8" s="54" t="s">
        <v>158</v>
      </c>
      <c r="D8" s="54" t="s">
        <v>159</v>
      </c>
      <c r="E8" s="64">
        <v>23.695699999999999</v>
      </c>
      <c r="F8" s="64">
        <v>23.695699999999999</v>
      </c>
      <c r="G8" s="64">
        <v>0</v>
      </c>
      <c r="H8" s="5"/>
    </row>
    <row r="9" spans="1:8" ht="12.75" customHeight="1">
      <c r="A9" s="5"/>
      <c r="B9" s="5"/>
      <c r="C9" s="54" t="s">
        <v>160</v>
      </c>
      <c r="D9" s="54" t="s">
        <v>161</v>
      </c>
      <c r="E9" s="64">
        <v>2.7509000000000001</v>
      </c>
      <c r="F9" s="64">
        <v>2.7509000000000001</v>
      </c>
      <c r="G9" s="64">
        <v>0</v>
      </c>
      <c r="H9" s="5"/>
    </row>
    <row r="10" spans="1:8" ht="12.75" customHeight="1">
      <c r="A10" s="5"/>
      <c r="B10" s="5"/>
      <c r="C10" s="54" t="s">
        <v>162</v>
      </c>
      <c r="D10" s="54" t="s">
        <v>163</v>
      </c>
      <c r="E10" s="64">
        <v>8.5890000000000004</v>
      </c>
      <c r="F10" s="64">
        <v>8.5890000000000004</v>
      </c>
      <c r="G10" s="64">
        <v>0</v>
      </c>
      <c r="H10" s="5"/>
    </row>
    <row r="11" spans="1:8" ht="12.75" customHeight="1">
      <c r="A11" s="5"/>
      <c r="B11" s="5"/>
      <c r="C11" s="54" t="s">
        <v>164</v>
      </c>
      <c r="D11" s="54" t="s">
        <v>165</v>
      </c>
      <c r="E11" s="64">
        <v>3.4045000000000001</v>
      </c>
      <c r="F11" s="64">
        <v>3.4045000000000001</v>
      </c>
      <c r="G11" s="64">
        <v>0</v>
      </c>
      <c r="H11" s="5"/>
    </row>
    <row r="12" spans="1:8" ht="12.75" customHeight="1">
      <c r="A12" s="5"/>
      <c r="B12" s="5"/>
      <c r="C12" s="54" t="s">
        <v>121</v>
      </c>
      <c r="D12" s="54" t="s">
        <v>122</v>
      </c>
      <c r="E12" s="64">
        <v>3.9</v>
      </c>
      <c r="F12" s="64">
        <v>0</v>
      </c>
      <c r="G12" s="64">
        <v>3.9</v>
      </c>
      <c r="H12" s="5"/>
    </row>
    <row r="13" spans="1:8" ht="12.75" customHeight="1">
      <c r="A13" s="5"/>
      <c r="B13" s="5"/>
      <c r="C13" s="54" t="s">
        <v>123</v>
      </c>
      <c r="D13" s="54" t="s">
        <v>124</v>
      </c>
      <c r="E13" s="64">
        <v>1</v>
      </c>
      <c r="F13" s="64">
        <v>0</v>
      </c>
      <c r="G13" s="64">
        <v>1</v>
      </c>
      <c r="H13" s="5"/>
    </row>
    <row r="14" spans="1:8" ht="12.75" customHeight="1">
      <c r="A14" s="5"/>
      <c r="B14" s="5"/>
      <c r="C14" s="54" t="s">
        <v>128</v>
      </c>
      <c r="D14" s="54" t="s">
        <v>129</v>
      </c>
      <c r="E14" s="64">
        <v>0.3</v>
      </c>
      <c r="F14" s="64">
        <v>0</v>
      </c>
      <c r="G14" s="64">
        <v>0.3</v>
      </c>
      <c r="H14" s="5"/>
    </row>
    <row r="15" spans="1:8" ht="12.75" customHeight="1">
      <c r="A15" s="5"/>
      <c r="B15" s="5"/>
      <c r="C15" s="54" t="s">
        <v>130</v>
      </c>
      <c r="D15" s="54" t="s">
        <v>131</v>
      </c>
      <c r="E15" s="64">
        <v>0.5</v>
      </c>
      <c r="F15" s="64">
        <v>0</v>
      </c>
      <c r="G15" s="64">
        <v>0.5</v>
      </c>
      <c r="H15" s="5"/>
    </row>
    <row r="16" spans="1:8" ht="12.75" customHeight="1">
      <c r="A16" s="5"/>
      <c r="B16" s="5"/>
      <c r="C16" s="54" t="s">
        <v>132</v>
      </c>
      <c r="D16" s="54" t="s">
        <v>133</v>
      </c>
      <c r="E16" s="64">
        <v>0.3</v>
      </c>
      <c r="F16" s="64">
        <v>0</v>
      </c>
      <c r="G16" s="64">
        <v>0.3</v>
      </c>
      <c r="H16" s="5"/>
    </row>
    <row r="17" spans="1:8" ht="12.75" customHeight="1">
      <c r="A17" s="5"/>
      <c r="B17" s="5"/>
      <c r="C17" s="54" t="s">
        <v>138</v>
      </c>
      <c r="D17" s="54" t="s">
        <v>139</v>
      </c>
      <c r="E17" s="64">
        <v>0.3</v>
      </c>
      <c r="F17" s="64">
        <v>0</v>
      </c>
      <c r="G17" s="64">
        <v>0.3</v>
      </c>
      <c r="H17" s="5"/>
    </row>
    <row r="18" spans="1:8" ht="12.75" customHeight="1">
      <c r="A18" s="5"/>
      <c r="B18" s="5"/>
      <c r="C18" s="54" t="s">
        <v>142</v>
      </c>
      <c r="D18" s="54" t="s">
        <v>143</v>
      </c>
      <c r="E18" s="64">
        <v>1.5</v>
      </c>
      <c r="F18" s="64">
        <v>0</v>
      </c>
      <c r="G18" s="64">
        <v>1.5</v>
      </c>
      <c r="H18" s="5"/>
    </row>
    <row r="19" spans="1:8" ht="12.75" customHeight="1">
      <c r="A19" s="5"/>
      <c r="B19" s="5"/>
      <c r="C19" s="54" t="s">
        <v>148</v>
      </c>
      <c r="D19" s="54" t="s">
        <v>149</v>
      </c>
      <c r="E19" s="64">
        <v>0.81679999999999997</v>
      </c>
      <c r="F19" s="64">
        <v>0.81679999999999997</v>
      </c>
      <c r="G19" s="64">
        <v>0</v>
      </c>
      <c r="H19" s="5"/>
    </row>
    <row r="20" spans="1:8" ht="12.75" customHeight="1">
      <c r="A20" s="5"/>
      <c r="B20" s="5"/>
      <c r="C20" s="54" t="s">
        <v>150</v>
      </c>
      <c r="D20" s="54" t="s">
        <v>151</v>
      </c>
      <c r="E20" s="64">
        <v>0.81679999999999997</v>
      </c>
      <c r="F20" s="64">
        <v>0.81679999999999997</v>
      </c>
      <c r="G20" s="66">
        <v>0</v>
      </c>
      <c r="H20" s="65"/>
    </row>
    <row r="21" spans="1:8" ht="12.75" customHeight="1">
      <c r="A21" s="5"/>
      <c r="B21" s="5"/>
      <c r="C21" s="5"/>
      <c r="D21" s="5"/>
      <c r="E21" s="38"/>
      <c r="F21" s="38"/>
      <c r="G21" s="38"/>
      <c r="H21" s="5"/>
    </row>
    <row r="22" spans="1:8" ht="12.75" customHeight="1">
      <c r="A22" s="5"/>
      <c r="B22" s="5"/>
      <c r="C22" s="5"/>
      <c r="D22" s="5"/>
      <c r="E22" s="5"/>
      <c r="F22" s="5"/>
      <c r="G22" s="5"/>
      <c r="H22" s="5"/>
    </row>
    <row r="23" spans="1:8" ht="12.75" customHeight="1">
      <c r="A23" s="5"/>
      <c r="B23" s="5"/>
      <c r="C23" s="5"/>
      <c r="D23" s="5"/>
      <c r="E23" s="5"/>
      <c r="F23" s="5"/>
      <c r="G23" s="5"/>
      <c r="H23" s="5"/>
    </row>
    <row r="24" spans="1:8" ht="12.75" customHeight="1">
      <c r="A24" s="5"/>
      <c r="B24" s="5"/>
      <c r="C24" s="5"/>
      <c r="D24" s="5"/>
      <c r="E24" s="5"/>
      <c r="F24" s="5"/>
      <c r="G24" s="5"/>
      <c r="H24" s="5"/>
    </row>
    <row r="25" spans="1:8" ht="12.75" customHeight="1">
      <c r="A25" s="5"/>
      <c r="B25" s="5"/>
      <c r="C25" s="5"/>
      <c r="D25" s="5"/>
      <c r="E25" s="23"/>
      <c r="F25" s="23"/>
      <c r="G25" s="5"/>
      <c r="H25" s="5"/>
    </row>
    <row r="26" spans="1:8" ht="12.75" customHeight="1">
      <c r="A26" s="1"/>
      <c r="B26" s="1"/>
      <c r="C26" s="1"/>
      <c r="D26" s="1"/>
    </row>
    <row r="27" spans="1:8" ht="12.75" customHeight="1">
      <c r="A27" s="1"/>
      <c r="B27" s="1"/>
      <c r="C27" s="1"/>
      <c r="D27" s="1"/>
    </row>
    <row r="28" spans="1:8" ht="12.75" customHeight="1">
      <c r="A28" s="1"/>
      <c r="B28" s="1"/>
      <c r="C28" s="1"/>
      <c r="D28" s="1"/>
    </row>
    <row r="29" spans="1:8" ht="12.75" customHeight="1">
      <c r="B29" s="1"/>
      <c r="C29" s="1"/>
      <c r="D29" s="1"/>
    </row>
    <row r="30" spans="1:8" ht="12.75" customHeight="1">
      <c r="B30" s="1"/>
      <c r="C30" s="1"/>
      <c r="D30" s="1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5"/>
  <sheetViews>
    <sheetView showGridLines="0" showZeros="0" topLeftCell="A4" workbookViewId="0">
      <selection activeCell="M12" sqref="M12"/>
    </sheetView>
  </sheetViews>
  <sheetFormatPr defaultColWidth="9.125" defaultRowHeight="12.75" customHeight="1"/>
  <cols>
    <col min="1" max="1" width="27.875" customWidth="1"/>
    <col min="2" max="2" width="23.375" customWidth="1"/>
    <col min="3" max="3" width="35.125" customWidth="1"/>
    <col min="4" max="4" width="28.625" customWidth="1"/>
    <col min="5" max="5" width="42.625" customWidth="1"/>
    <col min="6" max="6" width="26" customWidth="1"/>
    <col min="7" max="7" width="39.625" customWidth="1"/>
    <col min="8" max="8" width="24.125" customWidth="1"/>
    <col min="9" max="9" width="9.125" customWidth="1"/>
  </cols>
  <sheetData>
    <row r="1" spans="1:10" ht="22.5" customHeight="1">
      <c r="A1" s="6" t="s">
        <v>15</v>
      </c>
      <c r="B1" s="7"/>
      <c r="C1" s="7"/>
      <c r="D1" s="7"/>
      <c r="E1" s="7"/>
      <c r="F1" s="7"/>
      <c r="G1" s="7"/>
      <c r="H1" s="8"/>
    </row>
    <row r="2" spans="1:10" ht="22.5" customHeight="1">
      <c r="A2" s="51" t="s">
        <v>37</v>
      </c>
      <c r="B2" s="51"/>
      <c r="C2" s="51"/>
      <c r="D2" s="51"/>
      <c r="E2" s="51"/>
      <c r="F2" s="51"/>
      <c r="G2" s="51"/>
      <c r="H2" s="51"/>
    </row>
    <row r="3" spans="1:10" ht="22.5" customHeight="1">
      <c r="A3" s="52"/>
      <c r="B3" s="52"/>
      <c r="C3" s="9"/>
      <c r="D3" s="9"/>
      <c r="E3" s="10"/>
      <c r="F3" s="10"/>
      <c r="G3" s="10"/>
      <c r="H3" s="11" t="s">
        <v>21</v>
      </c>
    </row>
    <row r="4" spans="1:10" ht="22.5" customHeight="1">
      <c r="A4" s="53" t="s">
        <v>38</v>
      </c>
      <c r="B4" s="53"/>
      <c r="C4" s="53" t="s">
        <v>39</v>
      </c>
      <c r="D4" s="53"/>
      <c r="E4" s="53"/>
      <c r="F4" s="53"/>
      <c r="G4" s="53"/>
      <c r="H4" s="53"/>
    </row>
    <row r="5" spans="1:10" ht="22.5" customHeight="1">
      <c r="A5" s="12" t="s">
        <v>40</v>
      </c>
      <c r="B5" s="12" t="s">
        <v>41</v>
      </c>
      <c r="C5" s="12" t="s">
        <v>42</v>
      </c>
      <c r="D5" s="13" t="s">
        <v>41</v>
      </c>
      <c r="E5" s="12" t="s">
        <v>43</v>
      </c>
      <c r="F5" s="12" t="s">
        <v>41</v>
      </c>
      <c r="G5" s="12" t="s">
        <v>44</v>
      </c>
      <c r="H5" s="12" t="s">
        <v>41</v>
      </c>
    </row>
    <row r="6" spans="1:10" ht="22.5" customHeight="1">
      <c r="A6" s="14" t="s">
        <v>45</v>
      </c>
      <c r="B6" s="15"/>
      <c r="C6" s="16" t="s">
        <v>46</v>
      </c>
      <c r="D6" s="17"/>
      <c r="E6" s="18" t="s">
        <v>47</v>
      </c>
      <c r="F6" s="18"/>
      <c r="G6" s="19" t="s">
        <v>48</v>
      </c>
      <c r="H6" s="17"/>
    </row>
    <row r="7" spans="1:10" ht="22.5" customHeight="1">
      <c r="A7" s="20"/>
      <c r="B7" s="15"/>
      <c r="C7" s="16" t="s">
        <v>49</v>
      </c>
      <c r="D7" s="17"/>
      <c r="E7" s="19" t="s">
        <v>50</v>
      </c>
      <c r="F7" s="19"/>
      <c r="G7" s="19" t="s">
        <v>51</v>
      </c>
      <c r="H7" s="17"/>
    </row>
    <row r="8" spans="1:10" ht="22.5" customHeight="1">
      <c r="A8" s="20"/>
      <c r="B8" s="15"/>
      <c r="C8" s="16" t="s">
        <v>52</v>
      </c>
      <c r="D8" s="17"/>
      <c r="E8" s="19" t="s">
        <v>53</v>
      </c>
      <c r="F8" s="19"/>
      <c r="G8" s="19" t="s">
        <v>54</v>
      </c>
      <c r="H8" s="17"/>
      <c r="J8" s="1"/>
    </row>
    <row r="9" spans="1:10" ht="22.5" customHeight="1">
      <c r="A9" s="14"/>
      <c r="B9" s="15"/>
      <c r="C9" s="16" t="s">
        <v>55</v>
      </c>
      <c r="D9" s="17"/>
      <c r="E9" s="19" t="s">
        <v>56</v>
      </c>
      <c r="F9" s="19"/>
      <c r="G9" s="19" t="s">
        <v>57</v>
      </c>
      <c r="H9" s="17"/>
    </row>
    <row r="10" spans="1:10" ht="22.5" customHeight="1">
      <c r="A10" s="14"/>
      <c r="B10" s="15"/>
      <c r="C10" s="16" t="s">
        <v>58</v>
      </c>
      <c r="D10" s="17"/>
      <c r="E10" s="19" t="s">
        <v>59</v>
      </c>
      <c r="F10" s="19"/>
      <c r="G10" s="19" t="s">
        <v>60</v>
      </c>
      <c r="H10" s="17"/>
      <c r="I10" s="1"/>
    </row>
    <row r="11" spans="1:10" ht="22.5" customHeight="1">
      <c r="A11" s="20"/>
      <c r="B11" s="15"/>
      <c r="C11" s="16" t="s">
        <v>61</v>
      </c>
      <c r="D11" s="17"/>
      <c r="E11" s="19" t="s">
        <v>62</v>
      </c>
      <c r="F11" s="19"/>
      <c r="G11" s="19" t="s">
        <v>63</v>
      </c>
      <c r="H11" s="17"/>
      <c r="I11" s="1"/>
    </row>
    <row r="12" spans="1:10" ht="22.5" customHeight="1">
      <c r="A12" s="20"/>
      <c r="B12" s="15"/>
      <c r="C12" s="16" t="s">
        <v>64</v>
      </c>
      <c r="D12" s="17"/>
      <c r="E12" s="19" t="s">
        <v>50</v>
      </c>
      <c r="F12" s="19"/>
      <c r="G12" s="19" t="s">
        <v>65</v>
      </c>
      <c r="H12" s="17"/>
      <c r="I12" s="1"/>
    </row>
    <row r="13" spans="1:10" ht="22.5" customHeight="1">
      <c r="A13" s="21"/>
      <c r="B13" s="15"/>
      <c r="C13" s="16" t="s">
        <v>66</v>
      </c>
      <c r="D13" s="17"/>
      <c r="E13" s="19" t="s">
        <v>53</v>
      </c>
      <c r="F13" s="19"/>
      <c r="G13" s="19" t="s">
        <v>67</v>
      </c>
      <c r="H13" s="17"/>
      <c r="I13" s="1"/>
    </row>
    <row r="14" spans="1:10" ht="22.5" customHeight="1">
      <c r="A14" s="21"/>
      <c r="B14" s="15"/>
      <c r="C14" s="16" t="s">
        <v>68</v>
      </c>
      <c r="D14" s="17"/>
      <c r="E14" s="19" t="s">
        <v>56</v>
      </c>
      <c r="F14" s="19"/>
      <c r="G14" s="19" t="s">
        <v>69</v>
      </c>
      <c r="H14" s="17"/>
    </row>
    <row r="15" spans="1:10" ht="22.5" customHeight="1">
      <c r="A15" s="21"/>
      <c r="B15" s="15"/>
      <c r="C15" s="16" t="s">
        <v>70</v>
      </c>
      <c r="D15" s="17"/>
      <c r="E15" s="19" t="s">
        <v>71</v>
      </c>
      <c r="F15" s="19"/>
      <c r="G15" s="19" t="s">
        <v>72</v>
      </c>
      <c r="H15" s="17"/>
    </row>
    <row r="16" spans="1:10" ht="22.5" customHeight="1">
      <c r="A16" s="5"/>
      <c r="B16" s="22"/>
      <c r="C16" s="16" t="s">
        <v>73</v>
      </c>
      <c r="D16" s="17"/>
      <c r="E16" s="19" t="s">
        <v>74</v>
      </c>
      <c r="F16" s="19"/>
      <c r="G16" s="19" t="s">
        <v>75</v>
      </c>
      <c r="H16" s="17"/>
      <c r="J16" s="1"/>
    </row>
    <row r="17" spans="1:8" ht="22.5" customHeight="1">
      <c r="A17" s="23"/>
      <c r="B17" s="22"/>
      <c r="C17" s="16" t="s">
        <v>76</v>
      </c>
      <c r="D17" s="17"/>
      <c r="E17" s="19" t="s">
        <v>77</v>
      </c>
      <c r="F17" s="19"/>
      <c r="G17" s="19" t="s">
        <v>76</v>
      </c>
      <c r="H17" s="17"/>
    </row>
    <row r="18" spans="1:8" ht="22.5" customHeight="1">
      <c r="A18" s="23"/>
      <c r="B18" s="22"/>
      <c r="C18" s="16" t="s">
        <v>78</v>
      </c>
      <c r="D18" s="17"/>
      <c r="E18" s="19" t="s">
        <v>79</v>
      </c>
      <c r="F18" s="19"/>
      <c r="G18" s="19" t="s">
        <v>80</v>
      </c>
      <c r="H18" s="17"/>
    </row>
    <row r="19" spans="1:8" ht="22.5" customHeight="1">
      <c r="A19" s="21"/>
      <c r="B19" s="22"/>
      <c r="C19" s="16" t="s">
        <v>81</v>
      </c>
      <c r="D19" s="17"/>
      <c r="E19" s="19" t="s">
        <v>82</v>
      </c>
      <c r="F19" s="19"/>
      <c r="G19" s="19" t="s">
        <v>83</v>
      </c>
      <c r="H19" s="17"/>
    </row>
    <row r="20" spans="1:8" ht="22.5" customHeight="1">
      <c r="A20" s="21"/>
      <c r="B20" s="15"/>
      <c r="C20" s="16"/>
      <c r="D20" s="17"/>
      <c r="E20" s="19" t="s">
        <v>84</v>
      </c>
      <c r="F20" s="19"/>
      <c r="G20" s="19" t="s">
        <v>85</v>
      </c>
      <c r="H20" s="17"/>
    </row>
    <row r="21" spans="1:8" ht="22.5" customHeight="1">
      <c r="A21" s="5"/>
      <c r="B21" s="15"/>
      <c r="C21" s="23"/>
      <c r="D21" s="17"/>
      <c r="E21" s="19" t="s">
        <v>86</v>
      </c>
      <c r="F21" s="19"/>
      <c r="G21" s="19"/>
      <c r="H21" s="17"/>
    </row>
    <row r="22" spans="1:8" ht="18" customHeight="1">
      <c r="A22" s="23"/>
      <c r="B22" s="15"/>
      <c r="C22" s="23"/>
      <c r="D22" s="17"/>
      <c r="E22" s="24" t="s">
        <v>87</v>
      </c>
      <c r="F22" s="24"/>
      <c r="G22" s="24"/>
      <c r="H22" s="17"/>
    </row>
    <row r="23" spans="1:8" ht="19.5" customHeight="1">
      <c r="A23" s="23"/>
      <c r="B23" s="15"/>
      <c r="C23" s="23"/>
      <c r="D23" s="17"/>
      <c r="E23" s="24" t="s">
        <v>88</v>
      </c>
      <c r="F23" s="24"/>
      <c r="G23" s="24"/>
      <c r="H23" s="17"/>
    </row>
    <row r="24" spans="1:8" ht="21.75" customHeight="1">
      <c r="A24" s="23"/>
      <c r="B24" s="15"/>
      <c r="C24" s="16"/>
      <c r="D24" s="25"/>
      <c r="E24" s="24" t="s">
        <v>89</v>
      </c>
      <c r="F24" s="24"/>
      <c r="G24" s="24"/>
      <c r="H24" s="17"/>
    </row>
    <row r="25" spans="1:8" ht="21.75" customHeight="1">
      <c r="A25" s="23"/>
      <c r="B25" s="15"/>
      <c r="C25" s="16"/>
      <c r="D25" s="25"/>
      <c r="E25" s="24"/>
      <c r="F25" s="24"/>
      <c r="G25" s="24"/>
      <c r="H25" s="17"/>
    </row>
    <row r="26" spans="1:8" ht="23.25" customHeight="1">
      <c r="A26" s="23"/>
      <c r="B26" s="15"/>
      <c r="C26" s="16"/>
      <c r="D26" s="25"/>
      <c r="E26" s="14"/>
      <c r="F26" s="14"/>
      <c r="G26" s="14"/>
      <c r="H26" s="26"/>
    </row>
    <row r="27" spans="1:8" ht="18" customHeight="1">
      <c r="A27" s="13" t="s">
        <v>90</v>
      </c>
      <c r="B27" s="22">
        <f>SUM(B6,B9,B10,B12,B13,B14,B15)</f>
        <v>0</v>
      </c>
      <c r="C27" s="13" t="s">
        <v>91</v>
      </c>
      <c r="D27" s="25">
        <f>SUM(D6:D20)</f>
        <v>0</v>
      </c>
      <c r="E27" s="13" t="s">
        <v>91</v>
      </c>
      <c r="F27" s="13"/>
      <c r="G27" s="13" t="s">
        <v>91</v>
      </c>
      <c r="H27" s="26">
        <f>SUM(H6,H11,H21,H22,H23)</f>
        <v>0</v>
      </c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  <c r="H38" s="1"/>
    </row>
    <row r="39" spans="2:8" ht="12.75" customHeight="1">
      <c r="B39" s="1"/>
      <c r="D39" s="1"/>
      <c r="H39" s="1"/>
    </row>
    <row r="40" spans="2:8" ht="12.75" customHeight="1">
      <c r="B40" s="1"/>
      <c r="D40" s="1"/>
    </row>
    <row r="41" spans="2:8" ht="12.75" customHeight="1">
      <c r="B41" s="1"/>
      <c r="D41" s="1"/>
    </row>
    <row r="42" spans="2:8" ht="12.75" customHeight="1">
      <c r="B42" s="1"/>
      <c r="D42" s="1"/>
    </row>
    <row r="43" spans="2:8" ht="12.75" customHeight="1">
      <c r="B43" s="1"/>
    </row>
    <row r="44" spans="2:8" ht="12.75" customHeight="1">
      <c r="B44" s="1"/>
    </row>
    <row r="45" spans="2:8" ht="12.75" customHeight="1">
      <c r="B45" s="1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C17"/>
  <sheetViews>
    <sheetView showGridLines="0" showZeros="0" workbookViewId="0">
      <selection activeCell="B22" sqref="B22"/>
    </sheetView>
  </sheetViews>
  <sheetFormatPr defaultColWidth="9.125" defaultRowHeight="12.75" customHeight="1"/>
  <cols>
    <col min="1" max="1" width="25.125" customWidth="1"/>
    <col min="2" max="2" width="65" customWidth="1"/>
    <col min="3" max="3" width="36.875" customWidth="1"/>
    <col min="4" max="16382" width="9.125" customWidth="1"/>
  </cols>
  <sheetData>
    <row r="1" spans="1:3" ht="30" customHeight="1">
      <c r="A1" s="1" t="s">
        <v>17</v>
      </c>
    </row>
    <row r="2" spans="1:3" ht="28.5" customHeight="1">
      <c r="A2" s="49" t="s">
        <v>92</v>
      </c>
      <c r="B2" s="49"/>
      <c r="C2" s="49"/>
    </row>
    <row r="3" spans="1:3" ht="22.5" customHeight="1"/>
    <row r="4" spans="1:3" ht="22.5" customHeight="1">
      <c r="A4" s="2" t="s">
        <v>93</v>
      </c>
      <c r="B4" s="3" t="s">
        <v>94</v>
      </c>
      <c r="C4" s="2" t="s">
        <v>95</v>
      </c>
    </row>
    <row r="5" spans="1:3" ht="15.75" customHeight="1">
      <c r="A5" s="54" t="s">
        <v>106</v>
      </c>
      <c r="B5" s="54" t="s">
        <v>24</v>
      </c>
      <c r="C5" s="64">
        <v>16.5</v>
      </c>
    </row>
    <row r="6" spans="1:3" ht="12.75" customHeight="1">
      <c r="A6" s="54" t="s">
        <v>166</v>
      </c>
      <c r="B6" s="54" t="s">
        <v>167</v>
      </c>
      <c r="C6" s="64">
        <v>16.5</v>
      </c>
    </row>
    <row r="7" spans="1:3" ht="12.75" customHeight="1">
      <c r="A7" s="54" t="s">
        <v>168</v>
      </c>
      <c r="B7" s="54" t="s">
        <v>169</v>
      </c>
      <c r="C7" s="64">
        <v>16.5</v>
      </c>
    </row>
    <row r="8" spans="1:3" ht="12.75" customHeight="1">
      <c r="A8" s="54" t="s">
        <v>170</v>
      </c>
      <c r="B8" s="54" t="s">
        <v>171</v>
      </c>
      <c r="C8" s="64">
        <v>16.5</v>
      </c>
    </row>
    <row r="9" spans="1:3" ht="12.75" customHeight="1">
      <c r="A9" s="54" t="s">
        <v>172</v>
      </c>
      <c r="B9" s="54" t="s">
        <v>173</v>
      </c>
      <c r="C9" s="64">
        <v>16.5</v>
      </c>
    </row>
    <row r="10" spans="1:3" ht="12.75" customHeight="1">
      <c r="A10" s="54" t="s">
        <v>174</v>
      </c>
      <c r="B10" s="54" t="s">
        <v>175</v>
      </c>
      <c r="C10" s="64">
        <v>16.5</v>
      </c>
    </row>
    <row r="11" spans="1:3" ht="12.75" customHeight="1">
      <c r="A11" s="5"/>
      <c r="B11" s="5"/>
      <c r="C11" s="5"/>
    </row>
    <row r="12" spans="1:3" ht="12.75" customHeight="1">
      <c r="A12" s="5"/>
      <c r="B12" s="5"/>
      <c r="C12" s="5"/>
    </row>
    <row r="13" spans="1:3" ht="12.75" customHeight="1">
      <c r="A13" s="5"/>
      <c r="B13" s="5"/>
      <c r="C13" s="5"/>
    </row>
    <row r="14" spans="1:3" ht="12.75" customHeight="1">
      <c r="A14" s="1"/>
      <c r="B14" s="1"/>
    </row>
    <row r="15" spans="1:3" ht="12.75" customHeight="1">
      <c r="A15" s="1"/>
      <c r="B15" s="1"/>
      <c r="C15" s="1"/>
    </row>
    <row r="16" spans="1:3" ht="12.75" customHeight="1">
      <c r="A16" s="1"/>
      <c r="B16" s="1"/>
      <c r="C16" s="1"/>
    </row>
    <row r="17" spans="2:2" ht="12.75" customHeight="1">
      <c r="B17" s="1"/>
    </row>
  </sheetData>
  <mergeCells count="1">
    <mergeCell ref="A2:C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镇安县统计局</dc:creator>
  <cp:lastModifiedBy>镇安县统计局</cp:lastModifiedBy>
  <cp:revision>1</cp:revision>
  <dcterms:created xsi:type="dcterms:W3CDTF">2018-01-09T01:56:00Z</dcterms:created>
  <dcterms:modified xsi:type="dcterms:W3CDTF">2021-04-14T08:14:54Z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