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30" windowWidth="20610" windowHeight="11640" tabRatio="857" firstSheet="4" activeTab="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'表5-政府性基金收支表'!$A$1:$H$25</definedName>
    <definedName name="_xlnm.Print_Area" localSheetId="0">封面!$A$1:$A$12</definedName>
    <definedName name="_xlnm.Print_Titles" localSheetId="2">'表1-一般公共预算支出明细表（按功能科目）'!$1:$5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calcChain.xml><?xml version="1.0" encoding="utf-8"?>
<calcChain xmlns="http://schemas.openxmlformats.org/spreadsheetml/2006/main">
  <c r="H25" i="11" l="1"/>
  <c r="D25" i="11"/>
  <c r="B25" i="11"/>
</calcChain>
</file>

<file path=xl/sharedStrings.xml><?xml version="1.0" encoding="utf-8"?>
<sst xmlns="http://schemas.openxmlformats.org/spreadsheetml/2006/main" count="322" uniqueCount="139">
  <si>
    <t>报表</t>
  </si>
  <si>
    <t>报表名称</t>
  </si>
  <si>
    <t>是否空表</t>
  </si>
  <si>
    <t>表1</t>
  </si>
  <si>
    <t>2021年单位综合预算一般公共预算支出明细表（按支出功能分类科目）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</si>
  <si>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</si>
  <si>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</si>
  <si>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</si>
  <si>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</si>
  <si>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</si>
  <si>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</si>
  <si>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</si>
  <si>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</si>
  <si>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表6</t>
  </si>
  <si>
    <t>2021年单位综合预算专项业务经费支出表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</si>
  <si>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</si>
  <si>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</si>
  <si>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</si>
  <si>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</si>
  <si>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</si>
  <si>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</si>
  <si>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</si>
  <si>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</si>
  <si>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</si>
  <si>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</si>
  <si>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</si>
  <si>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</si>
  <si>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</si>
  <si>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</si>
  <si>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</si>
  <si>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</si>
  <si>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</si>
  <si>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</si>
  <si>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</si>
  <si>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</si>
  <si>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</si>
  <si>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</si>
  <si>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</si>
  <si>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</si>
  <si>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</si>
  <si>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</si>
  <si>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</si>
  <si>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</si>
  <si>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</si>
  <si>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</si>
  <si>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</si>
  <si>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</si>
  <si>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</si>
  <si>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</si>
  <si>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</si>
  <si>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</si>
  <si>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</si>
  <si>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</si>
  <si>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</si>
  <si>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</si>
  <si>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</si>
  <si>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</si>
  <si>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</si>
  <si>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</si>
  <si>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</si>
  <si>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</si>
  <si>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</si>
  <si>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</si>
  <si>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</si>
  <si>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</si>
  <si>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</si>
  <si>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</si>
  <si>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</si>
  <si>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</si>
  <si>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</si>
  <si>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</si>
  <si>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</si>
  <si>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</si>
  <si>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</si>
  <si>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</si>
  <si>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</si>
  <si>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</si>
  <si>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</si>
  <si>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</si>
  <si>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</si>
  <si>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</si>
  <si>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</si>
  <si>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</si>
  <si>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</si>
  <si>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</si>
  <si>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</si>
  <si>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</si>
  <si>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</si>
  <si>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</si>
  <si>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</si>
  <si>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</si>
  <si>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2021年部门所属单位综合预算公开报表</t>
    <phoneticPr fontId="0" type="noConversion"/>
  </si>
  <si>
    <t>公开空表理由</t>
    <phoneticPr fontId="0" type="noConversion"/>
  </si>
  <si>
    <t>目    录</t>
    <phoneticPr fontId="0" type="noConversion"/>
  </si>
  <si>
    <t>预算单位：XXXXXX</t>
    <phoneticPr fontId="0" type="noConversion"/>
  </si>
  <si>
    <t xml:space="preserve">                    单位名称：镇安县西口回族镇初级中学</t>
    <phoneticPr fontId="0" type="noConversion"/>
  </si>
  <si>
    <t>预算单位：镇安县西口回族镇初级中学</t>
    <phoneticPr fontId="0" type="noConversion"/>
  </si>
  <si>
    <t>否</t>
    <phoneticPr fontId="0" type="noConversion"/>
  </si>
  <si>
    <t>是</t>
    <phoneticPr fontId="0" type="noConversion"/>
  </si>
  <si>
    <t/>
  </si>
  <si>
    <t>205</t>
  </si>
  <si>
    <t>教育支出</t>
  </si>
  <si>
    <t>　　20502</t>
  </si>
  <si>
    <t>　　普通教育</t>
  </si>
  <si>
    <t>　　　　2050203</t>
  </si>
  <si>
    <t>　　　　初中教育</t>
  </si>
  <si>
    <t xml:space="preserve"> </t>
  </si>
  <si>
    <t>301</t>
  </si>
  <si>
    <t>工资福利支出</t>
  </si>
  <si>
    <t>　　30101</t>
  </si>
  <si>
    <t>　　基本工资</t>
  </si>
  <si>
    <t>50501</t>
  </si>
  <si>
    <t>　　30102</t>
  </si>
  <si>
    <t>　　津贴补贴</t>
  </si>
  <si>
    <t>　　30107</t>
  </si>
  <si>
    <t>　　绩效工资</t>
  </si>
  <si>
    <t>　　30108</t>
  </si>
  <si>
    <t>　　机关事业单位基本养老保险缴费</t>
  </si>
  <si>
    <t>　　30110</t>
  </si>
  <si>
    <t>　　职工基本医疗保险缴费</t>
  </si>
  <si>
    <t>　　30112</t>
  </si>
  <si>
    <t>　　其他社会保障缴费</t>
  </si>
  <si>
    <t>302</t>
  </si>
  <si>
    <t>商品和服务支出</t>
  </si>
  <si>
    <t>　　30201</t>
  </si>
  <si>
    <t>　　办公费</t>
  </si>
  <si>
    <t>50502</t>
  </si>
  <si>
    <t>　　30228</t>
  </si>
  <si>
    <t>　　工会经费</t>
  </si>
  <si>
    <t>0.00</t>
  </si>
  <si>
    <t>0.00</t>
    <phoneticPr fontId="0" type="noConversion"/>
  </si>
  <si>
    <t>预算单位：镇安县西口回族镇初级中学</t>
    <phoneticPr fontId="0" type="noConversion"/>
  </si>
  <si>
    <t>预算单位：镇安县西口回族镇初级中学</t>
    <phoneticPr fontId="0" type="noConversion"/>
  </si>
  <si>
    <r>
      <t>0</t>
    </r>
    <r>
      <rPr>
        <sz val="9"/>
        <rFont val="宋体"/>
        <family val="3"/>
        <charset val="134"/>
      </rPr>
      <t>.00</t>
    </r>
    <phoneticPr fontId="0" type="noConversion"/>
  </si>
  <si>
    <t>预算单位：镇安县西口回族镇初级中学</t>
    <phoneticPr fontId="0" type="noConversion"/>
  </si>
  <si>
    <t>本年度本单位无政府性基金预算收支</t>
    <phoneticPr fontId="18" type="noConversion"/>
  </si>
  <si>
    <t>本年度本单位无专项业务经费预算支出</t>
    <phoneticPr fontId="18" type="noConversion"/>
  </si>
  <si>
    <t xml:space="preserve">                    保密审查情况：已审查</t>
    <phoneticPr fontId="0" type="noConversion"/>
  </si>
  <si>
    <t xml:space="preserve">                    单位主要负责人审签情况：已审签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</si>
</sst>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_ "/>
    <numFmt numFmtId="177" formatCode="#,##0.00_);[Red]\(#,##0.00\)"/>
    <numFmt numFmtId="178" formatCode="0\.0000"/>
  </numFmts>
  <fonts count="19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8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4" fillId="0" borderId="0"/>
    <xf numFmtId="0" fontId="4" fillId="0" borderId="0"/>
    <xf numFmtId="0" fontId="8" fillId="0" borderId="0">
      <alignment vertical="center"/>
    </xf>
    <xf numFmtId="0" fontId="4" fillId="0" borderId="0">
      <alignment vertical="center"/>
    </xf>
  </cellStyleXfs>
  <cellXfs count="100">
    <xf numFmtId="0" fontId="0" fillId="0" borderId="0" xfId="0"/>
    <xf numFmtId="0" fontId="0" fillId="0" borderId="0" xfId="0" applyFill="1"/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0" fontId="4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>
      <alignment vertical="center"/>
    </xf>
    <xf numFmtId="49" fontId="7" fillId="0" borderId="0" xfId="0" applyNumberFormat="1" applyFont="1" applyFill="1" applyAlignment="1" applyProtection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/>
    <xf numFmtId="0" fontId="12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/>
    <xf numFmtId="0" fontId="0" fillId="0" borderId="4" xfId="0" applyBorder="1"/>
    <xf numFmtId="176" fontId="0" fillId="0" borderId="4" xfId="0" applyNumberFormat="1" applyBorder="1"/>
    <xf numFmtId="177" fontId="0" fillId="0" borderId="4" xfId="0" applyNumberFormat="1" applyFill="1" applyBorder="1"/>
    <xf numFmtId="177" fontId="0" fillId="0" borderId="4" xfId="0" applyNumberFormat="1" applyBorder="1"/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Fill="1" applyBorder="1"/>
    <xf numFmtId="176" fontId="0" fillId="0" borderId="1" xfId="0" applyNumberFormat="1" applyFill="1" applyBorder="1"/>
    <xf numFmtId="176" fontId="0" fillId="0" borderId="1" xfId="0" applyNumberFormat="1" applyBorder="1"/>
    <xf numFmtId="0" fontId="11" fillId="0" borderId="0" xfId="0" applyFont="1" applyFill="1" applyAlignment="1">
      <alignment horizontal="righ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1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Fill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NumberFormat="1" applyFont="1" applyFill="1" applyBorder="1" applyAlignment="1" applyProtection="1">
      <alignment vertical="center"/>
    </xf>
    <xf numFmtId="4" fontId="11" fillId="0" borderId="1" xfId="0" applyNumberFormat="1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4" fontId="11" fillId="0" borderId="1" xfId="0" applyNumberFormat="1" applyFont="1" applyFill="1" applyBorder="1" applyAlignment="1" applyProtection="1">
      <alignment horizontal="righ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Fill="1"/>
    <xf numFmtId="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Border="1"/>
    <xf numFmtId="0" fontId="11" fillId="0" borderId="1" xfId="0" applyNumberFormat="1" applyFont="1" applyFill="1" applyBorder="1" applyAlignment="1" applyProtection="1">
      <alignment horizontal="left" vertical="center"/>
    </xf>
    <xf numFmtId="4" fontId="11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0" fillId="0" borderId="0" xfId="0" applyAlignment="1">
      <alignment horizontal="right"/>
    </xf>
    <xf numFmtId="49" fontId="18" fillId="0" borderId="4" xfId="0" applyNumberFormat="1" applyFont="1" applyBorder="1" applyAlignment="1">
      <alignment horizontal="right" vertical="center"/>
    </xf>
    <xf numFmtId="49" fontId="0" fillId="0" borderId="0" xfId="0" applyNumberFormat="1" applyAlignment="1">
      <alignment horizontal="right"/>
    </xf>
    <xf numFmtId="49" fontId="11" fillId="0" borderId="0" xfId="0" applyNumberFormat="1" applyFont="1" applyAlignment="1">
      <alignment horizontal="right" vertical="center"/>
    </xf>
    <xf numFmtId="49" fontId="13" fillId="0" borderId="4" xfId="0" applyNumberFormat="1" applyFont="1" applyBorder="1" applyAlignment="1">
      <alignment horizontal="right" vertical="center" wrapText="1"/>
    </xf>
    <xf numFmtId="49" fontId="0" fillId="0" borderId="4" xfId="0" applyNumberFormat="1" applyBorder="1" applyAlignment="1">
      <alignment horizontal="right"/>
    </xf>
    <xf numFmtId="178" fontId="0" fillId="0" borderId="2" xfId="0" applyNumberFormat="1" applyBorder="1" applyAlignment="1">
      <alignment horizontal="center" vertical="center"/>
    </xf>
    <xf numFmtId="178" fontId="0" fillId="0" borderId="1" xfId="0" applyNumberFormat="1" applyFill="1" applyBorder="1"/>
    <xf numFmtId="178" fontId="0" fillId="0" borderId="1" xfId="0" applyNumberFormat="1" applyBorder="1" applyAlignment="1">
      <alignment horizontal="center" vertical="center"/>
    </xf>
    <xf numFmtId="178" fontId="0" fillId="0" borderId="1" xfId="0" applyNumberFormat="1" applyFill="1" applyBorder="1" applyAlignment="1">
      <alignment vertical="center"/>
    </xf>
    <xf numFmtId="178" fontId="0" fillId="0" borderId="1" xfId="0" applyNumberFormat="1" applyBorder="1" applyAlignment="1">
      <alignment vertical="center"/>
    </xf>
    <xf numFmtId="178" fontId="0" fillId="0" borderId="4" xfId="0" applyNumberFormat="1" applyBorder="1" applyAlignment="1">
      <alignment horizontal="center" vertical="center"/>
    </xf>
    <xf numFmtId="178" fontId="0" fillId="0" borderId="4" xfId="0" applyNumberFormat="1" applyFill="1" applyBorder="1"/>
    <xf numFmtId="49" fontId="0" fillId="0" borderId="0" xfId="0" applyNumberFormat="1"/>
    <xf numFmtId="49" fontId="11" fillId="0" borderId="0" xfId="0" applyNumberFormat="1" applyFont="1" applyAlignment="1">
      <alignment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0" fillId="0" borderId="4" xfId="0" applyNumberFormat="1" applyFill="1" applyBorder="1"/>
    <xf numFmtId="49" fontId="0" fillId="0" borderId="4" xfId="0" applyNumberFormat="1" applyBorder="1"/>
    <xf numFmtId="178" fontId="0" fillId="0" borderId="4" xfId="0" applyNumberFormat="1" applyBorder="1"/>
    <xf numFmtId="0" fontId="12" fillId="0" borderId="4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</xf>
  </cellXfs>
  <cellStyles count="9">
    <cellStyle name="常规" xfId="0" builtinId="0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workbookViewId="0">
      <selection activeCell="A9" sqref="A9"/>
    </sheetView>
  </sheetViews>
  <sheetFormatPr defaultColWidth="9.1640625" defaultRowHeight="11.25"/>
  <cols>
    <col min="1" max="1" width="181.1640625" customWidth="1"/>
    <col min="2" max="177" width="9.1640625" customWidth="1"/>
  </cols>
  <sheetData>
    <row r="2" spans="1:4" ht="93" customHeight="1">
      <c r="A2" s="13" t="s">
        <v>91</v>
      </c>
      <c r="B2" s="14"/>
      <c r="C2" s="14"/>
      <c r="D2" s="14"/>
    </row>
    <row r="3" spans="1:4" ht="93.75" customHeight="1">
      <c r="A3" s="15"/>
    </row>
    <row r="4" spans="1:4" ht="81.75" customHeight="1">
      <c r="A4" s="70" t="s">
        <v>95</v>
      </c>
    </row>
    <row r="5" spans="1:4" ht="41.1" customHeight="1">
      <c r="A5" s="70" t="s">
        <v>137</v>
      </c>
    </row>
    <row r="6" spans="1:4" ht="36.950000000000003" customHeight="1">
      <c r="A6" s="70" t="s">
        <v>138</v>
      </c>
    </row>
    <row r="7" spans="1:4" ht="12.75" customHeight="1">
      <c r="A7" s="16"/>
    </row>
    <row r="8" spans="1:4" ht="12.75" customHeight="1">
      <c r="A8" s="16"/>
    </row>
    <row r="9" spans="1:4" ht="12.75" customHeight="1">
      <c r="A9" s="16"/>
    </row>
    <row r="10" spans="1:4" ht="12.75" customHeight="1">
      <c r="A10" s="16"/>
    </row>
    <row r="11" spans="1:4" ht="12.75" customHeight="1">
      <c r="A11" s="16"/>
    </row>
    <row r="12" spans="1:4" ht="12.75" customHeight="1">
      <c r="A12" s="16"/>
    </row>
    <row r="13" spans="1:4" ht="12.75" customHeight="1">
      <c r="A13" s="16"/>
    </row>
  </sheetData>
  <phoneticPr fontId="0" type="noConversion"/>
  <printOptions horizontalCentered="1" verticalCentered="1"/>
  <pageMargins left="0.78740157480314965" right="0.39370078740157483" top="0.78740157480314965" bottom="0.59055118110236227" header="0" footer="0"/>
  <pageSetup paperSize="9" scale="95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workbookViewId="0">
      <selection activeCell="K13" sqref="K13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62.33203125" customWidth="1"/>
  </cols>
  <sheetData>
    <row r="1" spans="1:21" ht="35.25">
      <c r="A1" s="92" t="s">
        <v>93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21" ht="47.25" customHeight="1">
      <c r="A2" s="94" t="s">
        <v>96</v>
      </c>
      <c r="B2" s="94"/>
      <c r="C2" s="94"/>
      <c r="D2" s="94"/>
      <c r="E2" s="94"/>
      <c r="F2" s="94"/>
      <c r="G2" s="18"/>
      <c r="H2" s="18"/>
      <c r="I2" s="19"/>
      <c r="L2" s="19"/>
    </row>
    <row r="3" spans="1:21" s="33" customFormat="1" ht="24" customHeight="1">
      <c r="A3" s="34" t="s">
        <v>0</v>
      </c>
      <c r="B3" s="93" t="s">
        <v>1</v>
      </c>
      <c r="C3" s="93"/>
      <c r="D3" s="93"/>
      <c r="E3" s="93"/>
      <c r="F3" s="93"/>
      <c r="G3" s="93"/>
      <c r="H3" s="93"/>
      <c r="I3" s="93"/>
      <c r="J3" s="93"/>
      <c r="K3" s="35" t="s">
        <v>2</v>
      </c>
      <c r="L3" s="35" t="s">
        <v>92</v>
      </c>
    </row>
    <row r="4" spans="1:21" s="10" customFormat="1" ht="24.95" customHeight="1">
      <c r="A4" s="11" t="s">
        <v>3</v>
      </c>
      <c r="B4" s="91" t="s">
        <v>4</v>
      </c>
      <c r="C4" s="91"/>
      <c r="D4" s="91"/>
      <c r="E4" s="91"/>
      <c r="F4" s="91"/>
      <c r="G4" s="91"/>
      <c r="H4" s="91"/>
      <c r="I4" s="91"/>
      <c r="J4" s="91"/>
      <c r="K4" s="21" t="s">
        <v>97</v>
      </c>
      <c r="L4" s="11"/>
    </row>
    <row r="5" spans="1:21" s="10" customFormat="1" ht="24.95" customHeight="1">
      <c r="A5" s="11" t="s">
        <v>5</v>
      </c>
      <c r="B5" s="91" t="s">
        <v>6</v>
      </c>
      <c r="C5" s="91"/>
      <c r="D5" s="91"/>
      <c r="E5" s="91"/>
      <c r="F5" s="91"/>
      <c r="G5" s="91"/>
      <c r="H5" s="91"/>
      <c r="I5" s="91"/>
      <c r="J5" s="91"/>
      <c r="K5" s="21" t="s">
        <v>97</v>
      </c>
      <c r="L5" s="11"/>
    </row>
    <row r="6" spans="1:21" s="10" customFormat="1" ht="24.95" customHeight="1">
      <c r="A6" s="11" t="s">
        <v>7</v>
      </c>
      <c r="B6" s="91" t="s">
        <v>8</v>
      </c>
      <c r="C6" s="91"/>
      <c r="D6" s="91"/>
      <c r="E6" s="91"/>
      <c r="F6" s="91"/>
      <c r="G6" s="91"/>
      <c r="H6" s="91"/>
      <c r="I6" s="91"/>
      <c r="J6" s="91"/>
      <c r="K6" s="21" t="s">
        <v>97</v>
      </c>
      <c r="L6" s="11"/>
    </row>
    <row r="7" spans="1:21" s="10" customFormat="1" ht="24.95" customHeight="1">
      <c r="A7" s="11" t="s">
        <v>9</v>
      </c>
      <c r="B7" s="91" t="s">
        <v>10</v>
      </c>
      <c r="C7" s="91"/>
      <c r="D7" s="91"/>
      <c r="E7" s="91"/>
      <c r="F7" s="91"/>
      <c r="G7" s="91"/>
      <c r="H7" s="91"/>
      <c r="I7" s="91"/>
      <c r="J7" s="91"/>
      <c r="K7" s="21" t="s">
        <v>97</v>
      </c>
      <c r="L7" s="11"/>
    </row>
    <row r="8" spans="1:21" s="10" customFormat="1" ht="24.95" customHeight="1">
      <c r="A8" s="11" t="s">
        <v>11</v>
      </c>
      <c r="B8" s="91" t="s">
        <v>12</v>
      </c>
      <c r="C8" s="91"/>
      <c r="D8" s="91"/>
      <c r="E8" s="91"/>
      <c r="F8" s="91"/>
      <c r="G8" s="91"/>
      <c r="H8" s="91"/>
      <c r="I8" s="91"/>
      <c r="J8" s="91"/>
      <c r="K8" s="21" t="s">
        <v>98</v>
      </c>
      <c r="L8" s="90" t="s">
        <v>135</v>
      </c>
    </row>
    <row r="9" spans="1:21" s="10" customFormat="1" ht="24.95" customHeight="1">
      <c r="A9" s="11" t="s">
        <v>13</v>
      </c>
      <c r="B9" s="91" t="s">
        <v>14</v>
      </c>
      <c r="C9" s="91"/>
      <c r="D9" s="91"/>
      <c r="E9" s="91"/>
      <c r="F9" s="91"/>
      <c r="G9" s="91"/>
      <c r="H9" s="91"/>
      <c r="I9" s="91"/>
      <c r="J9" s="91"/>
      <c r="K9" s="21" t="s">
        <v>98</v>
      </c>
      <c r="L9" s="90" t="s">
        <v>136</v>
      </c>
      <c r="U9" s="12"/>
    </row>
    <row r="11" spans="1:21" ht="18" customHeight="1">
      <c r="A11" t="s">
        <v>15</v>
      </c>
    </row>
  </sheetData>
  <mergeCells count="9">
    <mergeCell ref="B7:J7"/>
    <mergeCell ref="B8:J8"/>
    <mergeCell ref="B9:J9"/>
    <mergeCell ref="A1:L1"/>
    <mergeCell ref="B3:J3"/>
    <mergeCell ref="B4:J4"/>
    <mergeCell ref="B5:J5"/>
    <mergeCell ref="B6:J6"/>
    <mergeCell ref="A2:F2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82" fitToHeight="100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showZeros="0" workbookViewId="0">
      <selection activeCell="J10" sqref="J10"/>
    </sheetView>
  </sheetViews>
  <sheetFormatPr defaultColWidth="9.1640625" defaultRowHeight="12.75" customHeight="1"/>
  <cols>
    <col min="1" max="1" width="16.1640625" customWidth="1"/>
    <col min="2" max="2" width="38" customWidth="1"/>
    <col min="3" max="5" width="22.5" customWidth="1"/>
    <col min="6" max="6" width="22.5" style="84" customWidth="1"/>
    <col min="7" max="7" width="22.5" customWidth="1"/>
    <col min="8" max="8" width="9.1640625" customWidth="1"/>
  </cols>
  <sheetData>
    <row r="1" spans="1:8" ht="30" customHeight="1">
      <c r="A1" s="1" t="s">
        <v>3</v>
      </c>
    </row>
    <row r="2" spans="1:8" ht="28.5" customHeight="1">
      <c r="A2" s="95" t="s">
        <v>16</v>
      </c>
      <c r="B2" s="95"/>
      <c r="C2" s="95"/>
      <c r="D2" s="95"/>
      <c r="E2" s="95"/>
      <c r="F2" s="95"/>
      <c r="G2" s="95"/>
    </row>
    <row r="3" spans="1:8" s="18" customFormat="1" ht="22.5" customHeight="1">
      <c r="A3" s="96" t="s">
        <v>96</v>
      </c>
      <c r="B3" s="96"/>
      <c r="C3" s="96"/>
      <c r="F3" s="85"/>
      <c r="G3" s="19" t="s">
        <v>17</v>
      </c>
    </row>
    <row r="4" spans="1:8" s="29" customFormat="1" ht="22.5" customHeight="1">
      <c r="A4" s="28" t="s">
        <v>18</v>
      </c>
      <c r="B4" s="28" t="s">
        <v>19</v>
      </c>
      <c r="C4" s="28" t="s">
        <v>20</v>
      </c>
      <c r="D4" s="28" t="s">
        <v>21</v>
      </c>
      <c r="E4" s="28" t="s">
        <v>22</v>
      </c>
      <c r="F4" s="86" t="s">
        <v>23</v>
      </c>
      <c r="G4" s="28" t="s">
        <v>24</v>
      </c>
    </row>
    <row r="5" spans="1:8" ht="19.5" customHeight="1">
      <c r="A5" s="49" t="s">
        <v>99</v>
      </c>
      <c r="B5" s="49" t="s">
        <v>20</v>
      </c>
      <c r="C5" s="82">
        <v>3847600</v>
      </c>
      <c r="D5" s="82">
        <v>3768200</v>
      </c>
      <c r="E5" s="82">
        <v>79400</v>
      </c>
      <c r="F5" s="72" t="s">
        <v>133</v>
      </c>
      <c r="G5" s="22">
        <v>0</v>
      </c>
      <c r="H5" t="s">
        <v>99</v>
      </c>
    </row>
    <row r="6" spans="1:8" ht="19.5" customHeight="1">
      <c r="A6" s="49" t="s">
        <v>100</v>
      </c>
      <c r="B6" s="49" t="s">
        <v>101</v>
      </c>
      <c r="C6" s="83">
        <v>3847600</v>
      </c>
      <c r="D6" s="83">
        <v>3768200</v>
      </c>
      <c r="E6" s="83">
        <v>79400</v>
      </c>
      <c r="F6" s="72" t="s">
        <v>133</v>
      </c>
      <c r="G6" s="23">
        <v>0</v>
      </c>
      <c r="H6" t="s">
        <v>99</v>
      </c>
    </row>
    <row r="7" spans="1:8" ht="19.5" customHeight="1">
      <c r="A7" s="49" t="s">
        <v>102</v>
      </c>
      <c r="B7" s="49" t="s">
        <v>103</v>
      </c>
      <c r="C7" s="83">
        <v>3847600</v>
      </c>
      <c r="D7" s="83">
        <v>3768200</v>
      </c>
      <c r="E7" s="83">
        <v>79400</v>
      </c>
      <c r="F7" s="72" t="s">
        <v>133</v>
      </c>
      <c r="G7" s="23">
        <v>0</v>
      </c>
      <c r="H7" t="s">
        <v>99</v>
      </c>
    </row>
    <row r="8" spans="1:8" ht="19.5" customHeight="1">
      <c r="A8" s="49" t="s">
        <v>104</v>
      </c>
      <c r="B8" s="49" t="s">
        <v>105</v>
      </c>
      <c r="C8" s="83">
        <v>3847600</v>
      </c>
      <c r="D8" s="83">
        <v>3768200</v>
      </c>
      <c r="E8" s="83">
        <v>79400</v>
      </c>
      <c r="F8" s="72" t="s">
        <v>133</v>
      </c>
      <c r="G8" s="23">
        <v>0</v>
      </c>
      <c r="H8" t="s">
        <v>106</v>
      </c>
    </row>
    <row r="9" spans="1:8" ht="19.5" customHeight="1">
      <c r="A9" s="49"/>
      <c r="B9" s="49"/>
      <c r="C9" s="26"/>
      <c r="D9" s="26"/>
      <c r="E9" s="26"/>
      <c r="F9" s="87"/>
      <c r="G9" s="23"/>
    </row>
    <row r="10" spans="1:8" ht="19.5" customHeight="1">
      <c r="A10" s="49"/>
      <c r="B10" s="49"/>
      <c r="C10" s="26"/>
      <c r="D10" s="26"/>
      <c r="E10" s="26"/>
      <c r="F10" s="87"/>
      <c r="G10" s="23"/>
    </row>
    <row r="11" spans="1:8" ht="19.5" customHeight="1">
      <c r="A11" s="49"/>
      <c r="B11" s="49"/>
      <c r="C11" s="26"/>
      <c r="D11" s="27"/>
      <c r="E11" s="26"/>
      <c r="F11" s="87"/>
      <c r="G11" s="23"/>
    </row>
    <row r="12" spans="1:8" ht="19.5" customHeight="1">
      <c r="A12" s="49"/>
      <c r="B12" s="49"/>
      <c r="C12" s="26"/>
      <c r="D12" s="26"/>
      <c r="E12" s="26"/>
      <c r="F12" s="87"/>
      <c r="G12" s="23"/>
    </row>
    <row r="13" spans="1:8" ht="19.5" customHeight="1">
      <c r="A13" s="49"/>
      <c r="B13" s="49"/>
      <c r="C13" s="26"/>
      <c r="D13" s="27"/>
      <c r="E13" s="27"/>
      <c r="F13" s="88"/>
      <c r="G13" s="24"/>
    </row>
    <row r="14" spans="1:8" ht="12.75" customHeight="1">
      <c r="A14" s="1"/>
      <c r="C14" s="1"/>
    </row>
    <row r="15" spans="1:8" ht="12.75" customHeight="1">
      <c r="A15" s="1"/>
      <c r="B15" s="1"/>
    </row>
    <row r="16" spans="1:8" ht="12.75" customHeight="1">
      <c r="B16" s="1"/>
    </row>
    <row r="17" spans="2:2" ht="12.75" customHeight="1">
      <c r="B17" s="1"/>
    </row>
    <row r="18" spans="2:2" ht="12.75" customHeight="1">
      <c r="B18" s="1"/>
    </row>
    <row r="19" spans="2:2" ht="12.75" customHeight="1">
      <c r="B19" s="1"/>
    </row>
  </sheetData>
  <mergeCells count="2">
    <mergeCell ref="A2:G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4" fitToHeight="100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showGridLines="0" showZeros="0" workbookViewId="0">
      <selection activeCell="K12" sqref="K12"/>
    </sheetView>
  </sheetViews>
  <sheetFormatPr defaultColWidth="9.1640625" defaultRowHeight="12.75" customHeight="1"/>
  <cols>
    <col min="1" max="1" width="10.83203125" customWidth="1"/>
    <col min="2" max="2" width="37.6640625" customWidth="1"/>
    <col min="3" max="3" width="9.6640625" customWidth="1"/>
    <col min="4" max="4" width="22.6640625" customWidth="1"/>
    <col min="5" max="7" width="20.83203125" customWidth="1"/>
    <col min="8" max="8" width="20.83203125" style="73" customWidth="1"/>
    <col min="9" max="9" width="18.6640625" customWidth="1"/>
    <col min="10" max="10" width="9.1640625" customWidth="1"/>
  </cols>
  <sheetData>
    <row r="1" spans="1:10" ht="30" customHeight="1">
      <c r="A1" s="9" t="s">
        <v>5</v>
      </c>
    </row>
    <row r="2" spans="1:10" ht="28.5" customHeight="1">
      <c r="A2" s="97" t="s">
        <v>25</v>
      </c>
      <c r="B2" s="97"/>
      <c r="C2" s="97"/>
      <c r="D2" s="97"/>
      <c r="E2" s="97"/>
      <c r="F2" s="97"/>
      <c r="G2" s="97"/>
      <c r="H2" s="97"/>
      <c r="I2" s="97"/>
    </row>
    <row r="3" spans="1:10" s="18" customFormat="1" ht="22.5" customHeight="1">
      <c r="A3" s="96" t="s">
        <v>134</v>
      </c>
      <c r="B3" s="96"/>
      <c r="C3" s="96"/>
      <c r="H3" s="74"/>
      <c r="I3" s="19" t="s">
        <v>17</v>
      </c>
    </row>
    <row r="4" spans="1:10" s="30" customFormat="1" ht="38.25" customHeight="1">
      <c r="A4" s="31" t="s">
        <v>26</v>
      </c>
      <c r="B4" s="31" t="s">
        <v>27</v>
      </c>
      <c r="C4" s="31" t="s">
        <v>28</v>
      </c>
      <c r="D4" s="31" t="s">
        <v>29</v>
      </c>
      <c r="E4" s="31" t="s">
        <v>20</v>
      </c>
      <c r="F4" s="31" t="s">
        <v>21</v>
      </c>
      <c r="G4" s="31" t="s">
        <v>22</v>
      </c>
      <c r="H4" s="75" t="s">
        <v>23</v>
      </c>
      <c r="I4" s="31" t="s">
        <v>24</v>
      </c>
    </row>
    <row r="5" spans="1:10" ht="18" customHeight="1">
      <c r="A5" s="50" t="s">
        <v>99</v>
      </c>
      <c r="B5" s="50" t="s">
        <v>20</v>
      </c>
      <c r="C5" s="50" t="s">
        <v>99</v>
      </c>
      <c r="D5" s="50" t="s">
        <v>99</v>
      </c>
      <c r="E5" s="82">
        <v>3847600</v>
      </c>
      <c r="F5" s="82">
        <v>3768200</v>
      </c>
      <c r="G5" s="82">
        <v>79400</v>
      </c>
      <c r="H5" s="72" t="s">
        <v>130</v>
      </c>
      <c r="I5" s="22"/>
    </row>
    <row r="6" spans="1:10" ht="18" customHeight="1">
      <c r="A6" s="51" t="s">
        <v>107</v>
      </c>
      <c r="B6" s="51" t="s">
        <v>108</v>
      </c>
      <c r="C6" s="52" t="s">
        <v>99</v>
      </c>
      <c r="D6" s="51" t="s">
        <v>99</v>
      </c>
      <c r="E6" s="83">
        <v>3768200</v>
      </c>
      <c r="F6" s="83">
        <v>3768200</v>
      </c>
      <c r="G6" s="83">
        <v>0</v>
      </c>
      <c r="H6" s="72" t="s">
        <v>130</v>
      </c>
      <c r="I6" s="23"/>
    </row>
    <row r="7" spans="1:10" ht="18" customHeight="1">
      <c r="A7" s="51" t="s">
        <v>109</v>
      </c>
      <c r="B7" s="51" t="s">
        <v>110</v>
      </c>
      <c r="C7" s="52" t="s">
        <v>111</v>
      </c>
      <c r="D7" s="51" t="s">
        <v>108</v>
      </c>
      <c r="E7" s="89">
        <v>1711800</v>
      </c>
      <c r="F7" s="83">
        <v>1711800</v>
      </c>
      <c r="G7" s="83">
        <v>0</v>
      </c>
      <c r="H7" s="72" t="s">
        <v>130</v>
      </c>
      <c r="I7" s="23"/>
    </row>
    <row r="8" spans="1:10" ht="18" customHeight="1">
      <c r="A8" s="51" t="s">
        <v>112</v>
      </c>
      <c r="B8" s="51" t="s">
        <v>113</v>
      </c>
      <c r="C8" s="52" t="s">
        <v>111</v>
      </c>
      <c r="D8" s="51" t="s">
        <v>108</v>
      </c>
      <c r="E8" s="83">
        <v>323700</v>
      </c>
      <c r="F8" s="83">
        <v>323700</v>
      </c>
      <c r="G8" s="83">
        <v>0</v>
      </c>
      <c r="H8" s="72" t="s">
        <v>130</v>
      </c>
      <c r="I8" s="23"/>
    </row>
    <row r="9" spans="1:10" ht="18" customHeight="1">
      <c r="A9" s="51" t="s">
        <v>114</v>
      </c>
      <c r="B9" s="51" t="s">
        <v>115</v>
      </c>
      <c r="C9" s="52" t="s">
        <v>111</v>
      </c>
      <c r="D9" s="51" t="s">
        <v>108</v>
      </c>
      <c r="E9" s="83">
        <v>1029200</v>
      </c>
      <c r="F9" s="83">
        <v>1029200</v>
      </c>
      <c r="G9" s="83">
        <v>0</v>
      </c>
      <c r="H9" s="72" t="s">
        <v>130</v>
      </c>
      <c r="I9" s="23"/>
    </row>
    <row r="10" spans="1:10" ht="18" customHeight="1">
      <c r="A10" s="51" t="s">
        <v>116</v>
      </c>
      <c r="B10" s="51" t="s">
        <v>117</v>
      </c>
      <c r="C10" s="52" t="s">
        <v>111</v>
      </c>
      <c r="D10" s="51" t="s">
        <v>108</v>
      </c>
      <c r="E10" s="83">
        <v>439000</v>
      </c>
      <c r="F10" s="83">
        <v>439000</v>
      </c>
      <c r="G10" s="83">
        <v>0</v>
      </c>
      <c r="H10" s="72" t="s">
        <v>130</v>
      </c>
      <c r="I10" s="23"/>
    </row>
    <row r="11" spans="1:10" ht="18" customHeight="1">
      <c r="A11" s="51" t="s">
        <v>118</v>
      </c>
      <c r="B11" s="51" t="s">
        <v>119</v>
      </c>
      <c r="C11" s="52" t="s">
        <v>111</v>
      </c>
      <c r="D11" s="51" t="s">
        <v>108</v>
      </c>
      <c r="E11" s="83">
        <v>228800</v>
      </c>
      <c r="F11" s="83">
        <v>228800</v>
      </c>
      <c r="G11" s="83">
        <v>0</v>
      </c>
      <c r="H11" s="72" t="s">
        <v>130</v>
      </c>
      <c r="I11" s="23"/>
    </row>
    <row r="12" spans="1:10" ht="18" customHeight="1">
      <c r="A12" s="51" t="s">
        <v>120</v>
      </c>
      <c r="B12" s="51" t="s">
        <v>121</v>
      </c>
      <c r="C12" s="52" t="s">
        <v>111</v>
      </c>
      <c r="D12" s="51" t="s">
        <v>108</v>
      </c>
      <c r="E12" s="89">
        <v>35700</v>
      </c>
      <c r="F12" s="89">
        <v>35700</v>
      </c>
      <c r="G12" s="83">
        <v>0</v>
      </c>
      <c r="H12" s="72" t="s">
        <v>130</v>
      </c>
      <c r="I12" s="23"/>
    </row>
    <row r="13" spans="1:10" ht="18" customHeight="1">
      <c r="A13" s="51" t="s">
        <v>122</v>
      </c>
      <c r="B13" s="51" t="s">
        <v>123</v>
      </c>
      <c r="C13" s="52" t="s">
        <v>99</v>
      </c>
      <c r="D13" s="51" t="s">
        <v>99</v>
      </c>
      <c r="E13" s="89">
        <v>79400</v>
      </c>
      <c r="F13" s="89">
        <v>0</v>
      </c>
      <c r="G13" s="89">
        <v>79400</v>
      </c>
      <c r="H13" s="72" t="s">
        <v>130</v>
      </c>
      <c r="I13" s="24"/>
    </row>
    <row r="14" spans="1:10" ht="18" customHeight="1">
      <c r="A14" s="51" t="s">
        <v>124</v>
      </c>
      <c r="B14" s="51" t="s">
        <v>125</v>
      </c>
      <c r="C14" s="52" t="s">
        <v>126</v>
      </c>
      <c r="D14" s="51" t="s">
        <v>123</v>
      </c>
      <c r="E14" s="89">
        <v>18100</v>
      </c>
      <c r="F14" s="89">
        <v>0</v>
      </c>
      <c r="G14" s="89">
        <v>18100</v>
      </c>
      <c r="H14" s="72" t="s">
        <v>130</v>
      </c>
      <c r="I14" s="24"/>
    </row>
    <row r="15" spans="1:10" ht="18" customHeight="1">
      <c r="A15" s="51" t="s">
        <v>127</v>
      </c>
      <c r="B15" s="51" t="s">
        <v>128</v>
      </c>
      <c r="C15" s="52" t="s">
        <v>126</v>
      </c>
      <c r="D15" s="51" t="s">
        <v>123</v>
      </c>
      <c r="E15" s="89">
        <v>61300</v>
      </c>
      <c r="F15" s="89">
        <v>0</v>
      </c>
      <c r="G15" s="89">
        <v>61300</v>
      </c>
      <c r="H15" s="72" t="s">
        <v>130</v>
      </c>
      <c r="I15" s="24"/>
      <c r="J15" s="71"/>
    </row>
    <row r="16" spans="1:10" ht="18" customHeight="1">
      <c r="A16" s="53"/>
      <c r="B16" s="51"/>
      <c r="C16" s="52"/>
      <c r="D16" s="51"/>
      <c r="E16" s="25"/>
      <c r="F16" s="25"/>
      <c r="G16" s="25"/>
      <c r="H16" s="76"/>
      <c r="I16" s="24"/>
    </row>
    <row r="17" spans="1:9" ht="18" customHeight="1">
      <c r="A17" s="53"/>
      <c r="B17" s="51"/>
      <c r="C17" s="52"/>
      <c r="D17" s="51"/>
      <c r="E17" s="25"/>
      <c r="F17" s="25"/>
      <c r="G17" s="25"/>
      <c r="H17" s="76"/>
      <c r="I17" s="24"/>
    </row>
    <row r="18" spans="1:9" ht="18" customHeight="1">
      <c r="A18" s="53"/>
      <c r="B18" s="53"/>
      <c r="C18" s="50"/>
      <c r="D18" s="53"/>
      <c r="E18" s="25"/>
      <c r="F18" s="25"/>
      <c r="G18" s="25"/>
      <c r="H18" s="76"/>
      <c r="I18" s="24"/>
    </row>
    <row r="19" spans="1:9" ht="18" customHeight="1">
      <c r="A19" s="53"/>
      <c r="B19" s="53"/>
      <c r="C19" s="50"/>
      <c r="D19" s="53"/>
      <c r="E19" s="25"/>
      <c r="F19" s="25"/>
      <c r="G19" s="25"/>
      <c r="H19" s="76"/>
      <c r="I19" s="24"/>
    </row>
    <row r="20" spans="1:9" ht="18" customHeight="1">
      <c r="A20" s="53"/>
      <c r="B20" s="53"/>
      <c r="C20" s="50"/>
      <c r="D20" s="53"/>
      <c r="E20" s="25"/>
      <c r="F20" s="25"/>
      <c r="G20" s="25"/>
      <c r="H20" s="76"/>
      <c r="I20" s="24"/>
    </row>
    <row r="21" spans="1:9" ht="18" customHeight="1">
      <c r="A21" s="53"/>
      <c r="B21" s="53"/>
      <c r="C21" s="50"/>
      <c r="D21" s="53"/>
      <c r="E21" s="25"/>
      <c r="F21" s="25"/>
      <c r="G21" s="25"/>
      <c r="H21" s="76"/>
      <c r="I21" s="24"/>
    </row>
    <row r="22" spans="1:9" ht="18" customHeight="1">
      <c r="A22" s="53"/>
      <c r="B22" s="53"/>
      <c r="C22" s="50"/>
      <c r="D22" s="53"/>
      <c r="E22" s="25"/>
      <c r="F22" s="25"/>
      <c r="G22" s="25"/>
      <c r="H22" s="76"/>
      <c r="I22" s="24"/>
    </row>
    <row r="23" spans="1:9" ht="18" customHeight="1">
      <c r="A23" s="53"/>
      <c r="B23" s="53"/>
      <c r="C23" s="50"/>
      <c r="D23" s="53"/>
      <c r="E23" s="25"/>
      <c r="F23" s="25"/>
      <c r="G23" s="25"/>
      <c r="H23" s="76"/>
      <c r="I23" s="24"/>
    </row>
    <row r="24" spans="1:9" ht="18" customHeight="1">
      <c r="A24" s="53"/>
      <c r="B24" s="53"/>
      <c r="C24" s="50"/>
      <c r="D24" s="53"/>
      <c r="E24" s="25"/>
      <c r="F24" s="25"/>
      <c r="G24" s="25"/>
      <c r="H24" s="76"/>
      <c r="I24" s="24"/>
    </row>
  </sheetData>
  <mergeCells count="2">
    <mergeCell ref="A2:I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0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showGridLines="0" showZeros="0" workbookViewId="0">
      <selection activeCell="D14" sqref="D14"/>
    </sheetView>
  </sheetViews>
  <sheetFormatPr defaultColWidth="9.1640625" defaultRowHeight="12.75" customHeight="1"/>
  <cols>
    <col min="1" max="6" width="27.6640625" customWidth="1"/>
    <col min="7" max="7" width="9.1640625" customWidth="1"/>
  </cols>
  <sheetData>
    <row r="1" spans="1:6" ht="30" customHeight="1">
      <c r="A1" s="9" t="s">
        <v>7</v>
      </c>
    </row>
    <row r="2" spans="1:6" ht="28.5" customHeight="1">
      <c r="A2" s="97" t="s">
        <v>30</v>
      </c>
      <c r="B2" s="97"/>
      <c r="C2" s="97"/>
      <c r="D2" s="97"/>
      <c r="E2" s="97"/>
      <c r="F2" s="97"/>
    </row>
    <row r="3" spans="1:6" s="18" customFormat="1" ht="22.5" customHeight="1">
      <c r="A3" s="96" t="s">
        <v>131</v>
      </c>
      <c r="B3" s="96"/>
      <c r="C3" s="96"/>
      <c r="F3" s="19" t="s">
        <v>17</v>
      </c>
    </row>
    <row r="4" spans="1:6" s="29" customFormat="1" ht="22.5" customHeight="1">
      <c r="A4" s="28" t="s">
        <v>18</v>
      </c>
      <c r="B4" s="28" t="s">
        <v>19</v>
      </c>
      <c r="C4" s="28" t="s">
        <v>20</v>
      </c>
      <c r="D4" s="28" t="s">
        <v>21</v>
      </c>
      <c r="E4" s="28" t="s">
        <v>22</v>
      </c>
      <c r="F4" s="28" t="s">
        <v>24</v>
      </c>
    </row>
    <row r="5" spans="1:6" ht="18" customHeight="1">
      <c r="A5" s="54" t="s">
        <v>99</v>
      </c>
      <c r="B5" s="54" t="s">
        <v>20</v>
      </c>
      <c r="C5" s="77">
        <v>3847600</v>
      </c>
      <c r="D5" s="77">
        <v>3768200</v>
      </c>
      <c r="E5" s="77">
        <v>79400</v>
      </c>
      <c r="F5" s="2"/>
    </row>
    <row r="6" spans="1:6" ht="18" customHeight="1">
      <c r="A6" s="55" t="s">
        <v>100</v>
      </c>
      <c r="B6" s="55" t="s">
        <v>101</v>
      </c>
      <c r="C6" s="78">
        <v>3847600</v>
      </c>
      <c r="D6" s="78">
        <v>3768200</v>
      </c>
      <c r="E6" s="78">
        <v>79400</v>
      </c>
      <c r="F6" s="3"/>
    </row>
    <row r="7" spans="1:6" ht="18" customHeight="1">
      <c r="A7" s="55" t="s">
        <v>102</v>
      </c>
      <c r="B7" s="55" t="s">
        <v>103</v>
      </c>
      <c r="C7" s="78">
        <v>3847600</v>
      </c>
      <c r="D7" s="78">
        <v>3768200</v>
      </c>
      <c r="E7" s="78">
        <v>79400</v>
      </c>
      <c r="F7" s="3"/>
    </row>
    <row r="8" spans="1:6" ht="18" customHeight="1">
      <c r="A8" s="55" t="s">
        <v>104</v>
      </c>
      <c r="B8" s="55" t="s">
        <v>105</v>
      </c>
      <c r="C8" s="78">
        <v>3847600</v>
      </c>
      <c r="D8" s="78">
        <v>3768200</v>
      </c>
      <c r="E8" s="78">
        <v>79400</v>
      </c>
      <c r="F8" s="3"/>
    </row>
    <row r="9" spans="1:6" ht="12.75" customHeight="1">
      <c r="A9" s="1"/>
      <c r="C9" s="1"/>
    </row>
    <row r="10" spans="1:6" ht="12.75" customHeight="1">
      <c r="A10" s="1"/>
      <c r="B10" s="1"/>
    </row>
    <row r="11" spans="1:6" ht="12.75" customHeight="1">
      <c r="B11" s="1"/>
    </row>
    <row r="12" spans="1:6" ht="12.75" customHeight="1">
      <c r="B12" s="1"/>
    </row>
    <row r="13" spans="1:6" ht="12.75" customHeight="1">
      <c r="B13" s="1"/>
    </row>
    <row r="14" spans="1:6" ht="12.75" customHeight="1">
      <c r="B14" s="1"/>
    </row>
  </sheetData>
  <mergeCells count="2">
    <mergeCell ref="A2:F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9" fitToHeight="10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GridLines="0" showZeros="0" topLeftCell="A4" workbookViewId="0">
      <selection activeCell="A3" sqref="A3:C3"/>
    </sheetView>
  </sheetViews>
  <sheetFormatPr defaultColWidth="9.1640625" defaultRowHeight="12.75" customHeight="1"/>
  <cols>
    <col min="1" max="1" width="12" customWidth="1"/>
    <col min="2" max="2" width="36.83203125" customWidth="1"/>
    <col min="3" max="3" width="14.6640625" customWidth="1"/>
    <col min="4" max="4" width="20.5" customWidth="1"/>
    <col min="5" max="7" width="20.83203125" customWidth="1"/>
    <col min="8" max="8" width="21.33203125" customWidth="1"/>
    <col min="9" max="9" width="9.1640625" customWidth="1"/>
  </cols>
  <sheetData>
    <row r="1" spans="1:8" ht="30" customHeight="1">
      <c r="A1" s="9" t="s">
        <v>9</v>
      </c>
    </row>
    <row r="2" spans="1:8" ht="28.5" customHeight="1">
      <c r="A2" s="97" t="s">
        <v>31</v>
      </c>
      <c r="B2" s="97"/>
      <c r="C2" s="97"/>
      <c r="D2" s="97"/>
      <c r="E2" s="97"/>
      <c r="F2" s="97"/>
      <c r="G2" s="97"/>
      <c r="H2" s="97"/>
    </row>
    <row r="3" spans="1:8" s="18" customFormat="1" ht="22.5" customHeight="1">
      <c r="A3" s="96" t="s">
        <v>94</v>
      </c>
      <c r="B3" s="96"/>
      <c r="C3" s="96"/>
      <c r="H3" s="19" t="s">
        <v>17</v>
      </c>
    </row>
    <row r="4" spans="1:8" s="37" customFormat="1" ht="30" customHeight="1">
      <c r="A4" s="32" t="s">
        <v>26</v>
      </c>
      <c r="B4" s="32" t="s">
        <v>27</v>
      </c>
      <c r="C4" s="32" t="s">
        <v>28</v>
      </c>
      <c r="D4" s="32" t="s">
        <v>29</v>
      </c>
      <c r="E4" s="32" t="s">
        <v>20</v>
      </c>
      <c r="F4" s="32" t="s">
        <v>21</v>
      </c>
      <c r="G4" s="32" t="s">
        <v>22</v>
      </c>
      <c r="H4" s="32" t="s">
        <v>24</v>
      </c>
    </row>
    <row r="5" spans="1:8" s="17" customFormat="1" ht="18" customHeight="1">
      <c r="A5" s="56" t="s">
        <v>99</v>
      </c>
      <c r="B5" s="56" t="s">
        <v>20</v>
      </c>
      <c r="C5" s="56" t="s">
        <v>99</v>
      </c>
      <c r="D5" s="56" t="s">
        <v>99</v>
      </c>
      <c r="E5" s="79">
        <v>3847600</v>
      </c>
      <c r="F5" s="79">
        <v>3768200</v>
      </c>
      <c r="G5" s="79">
        <v>79400</v>
      </c>
      <c r="H5" s="36"/>
    </row>
    <row r="6" spans="1:8" s="17" customFormat="1" ht="18" customHeight="1">
      <c r="A6" s="57" t="s">
        <v>107</v>
      </c>
      <c r="B6" s="57" t="s">
        <v>108</v>
      </c>
      <c r="C6" s="57" t="s">
        <v>99</v>
      </c>
      <c r="D6" s="57" t="s">
        <v>99</v>
      </c>
      <c r="E6" s="80">
        <v>3768200</v>
      </c>
      <c r="F6" s="80">
        <v>3768200</v>
      </c>
      <c r="G6" s="80">
        <v>0</v>
      </c>
      <c r="H6" s="38"/>
    </row>
    <row r="7" spans="1:8" s="17" customFormat="1" ht="18" customHeight="1">
      <c r="A7" s="57" t="s">
        <v>109</v>
      </c>
      <c r="B7" s="57" t="s">
        <v>110</v>
      </c>
      <c r="C7" s="57" t="s">
        <v>111</v>
      </c>
      <c r="D7" s="57" t="s">
        <v>108</v>
      </c>
      <c r="E7" s="81">
        <v>1711800</v>
      </c>
      <c r="F7" s="80">
        <v>1711800</v>
      </c>
      <c r="G7" s="80">
        <v>0</v>
      </c>
      <c r="H7" s="38"/>
    </row>
    <row r="8" spans="1:8" s="17" customFormat="1" ht="18" customHeight="1">
      <c r="A8" s="57" t="s">
        <v>112</v>
      </c>
      <c r="B8" s="57" t="s">
        <v>113</v>
      </c>
      <c r="C8" s="57" t="s">
        <v>111</v>
      </c>
      <c r="D8" s="57" t="s">
        <v>108</v>
      </c>
      <c r="E8" s="80">
        <v>323700</v>
      </c>
      <c r="F8" s="80">
        <v>323700</v>
      </c>
      <c r="G8" s="80">
        <v>0</v>
      </c>
      <c r="H8" s="38"/>
    </row>
    <row r="9" spans="1:8" s="17" customFormat="1" ht="18" customHeight="1">
      <c r="A9" s="57" t="s">
        <v>114</v>
      </c>
      <c r="B9" s="57" t="s">
        <v>115</v>
      </c>
      <c r="C9" s="57" t="s">
        <v>111</v>
      </c>
      <c r="D9" s="57" t="s">
        <v>108</v>
      </c>
      <c r="E9" s="80">
        <v>1029200</v>
      </c>
      <c r="F9" s="80">
        <v>1029200</v>
      </c>
      <c r="G9" s="80">
        <v>0</v>
      </c>
      <c r="H9" s="38"/>
    </row>
    <row r="10" spans="1:8" s="17" customFormat="1" ht="18" customHeight="1">
      <c r="A10" s="57" t="s">
        <v>116</v>
      </c>
      <c r="B10" s="57" t="s">
        <v>117</v>
      </c>
      <c r="C10" s="57" t="s">
        <v>111</v>
      </c>
      <c r="D10" s="57" t="s">
        <v>108</v>
      </c>
      <c r="E10" s="80">
        <v>439000</v>
      </c>
      <c r="F10" s="80">
        <v>439000</v>
      </c>
      <c r="G10" s="80">
        <v>0</v>
      </c>
      <c r="H10" s="38"/>
    </row>
    <row r="11" spans="1:8" s="17" customFormat="1" ht="18" customHeight="1">
      <c r="A11" s="57" t="s">
        <v>118</v>
      </c>
      <c r="B11" s="57" t="s">
        <v>119</v>
      </c>
      <c r="C11" s="57" t="s">
        <v>111</v>
      </c>
      <c r="D11" s="57" t="s">
        <v>108</v>
      </c>
      <c r="E11" s="80">
        <v>228800</v>
      </c>
      <c r="F11" s="80">
        <v>228800</v>
      </c>
      <c r="G11" s="80">
        <v>0</v>
      </c>
      <c r="H11" s="38"/>
    </row>
    <row r="12" spans="1:8" s="17" customFormat="1" ht="18" customHeight="1">
      <c r="A12" s="57" t="s">
        <v>120</v>
      </c>
      <c r="B12" s="57" t="s">
        <v>121</v>
      </c>
      <c r="C12" s="57" t="s">
        <v>111</v>
      </c>
      <c r="D12" s="57" t="s">
        <v>108</v>
      </c>
      <c r="E12" s="81">
        <v>35700</v>
      </c>
      <c r="F12" s="81">
        <v>35700</v>
      </c>
      <c r="G12" s="80">
        <v>0</v>
      </c>
      <c r="H12" s="38"/>
    </row>
    <row r="13" spans="1:8" s="17" customFormat="1" ht="18" customHeight="1">
      <c r="A13" s="57" t="s">
        <v>122</v>
      </c>
      <c r="B13" s="57" t="s">
        <v>123</v>
      </c>
      <c r="C13" s="57" t="s">
        <v>99</v>
      </c>
      <c r="D13" s="57" t="s">
        <v>99</v>
      </c>
      <c r="E13" s="81">
        <v>79400</v>
      </c>
      <c r="F13" s="81">
        <v>0</v>
      </c>
      <c r="G13" s="81">
        <v>79400</v>
      </c>
      <c r="H13" s="39"/>
    </row>
    <row r="14" spans="1:8" s="17" customFormat="1" ht="18" customHeight="1">
      <c r="A14" s="57" t="s">
        <v>124</v>
      </c>
      <c r="B14" s="57" t="s">
        <v>125</v>
      </c>
      <c r="C14" s="57" t="s">
        <v>126</v>
      </c>
      <c r="D14" s="57" t="s">
        <v>123</v>
      </c>
      <c r="E14" s="81">
        <v>18100</v>
      </c>
      <c r="F14" s="81">
        <v>0</v>
      </c>
      <c r="G14" s="81">
        <v>18100</v>
      </c>
      <c r="H14" s="39"/>
    </row>
    <row r="15" spans="1:8" s="17" customFormat="1" ht="18" customHeight="1">
      <c r="A15" s="57" t="s">
        <v>127</v>
      </c>
      <c r="B15" s="57" t="s">
        <v>128</v>
      </c>
      <c r="C15" s="57" t="s">
        <v>126</v>
      </c>
      <c r="D15" s="57" t="s">
        <v>123</v>
      </c>
      <c r="E15" s="81">
        <v>61300</v>
      </c>
      <c r="F15" s="81">
        <v>0</v>
      </c>
      <c r="G15" s="81">
        <v>61300</v>
      </c>
      <c r="H15" s="39"/>
    </row>
    <row r="16" spans="1:8" s="17" customFormat="1" ht="18" customHeight="1">
      <c r="A16" s="58"/>
      <c r="B16" s="57"/>
      <c r="C16" s="57"/>
      <c r="D16" s="57"/>
      <c r="E16" s="40"/>
      <c r="F16" s="40"/>
      <c r="G16" s="40"/>
      <c r="H16" s="39"/>
    </row>
    <row r="17" spans="1:8" s="17" customFormat="1" ht="18" customHeight="1">
      <c r="A17" s="58"/>
      <c r="B17" s="57"/>
      <c r="C17" s="57"/>
      <c r="D17" s="57"/>
      <c r="E17" s="40"/>
      <c r="F17" s="40"/>
      <c r="G17" s="40"/>
      <c r="H17" s="39"/>
    </row>
    <row r="18" spans="1:8" s="17" customFormat="1" ht="18" customHeight="1">
      <c r="A18" s="58"/>
      <c r="B18" s="58"/>
      <c r="C18" s="58"/>
      <c r="D18" s="58"/>
      <c r="E18" s="40"/>
      <c r="F18" s="40"/>
      <c r="G18" s="40"/>
      <c r="H18" s="39"/>
    </row>
    <row r="19" spans="1:8" s="17" customFormat="1" ht="18" customHeight="1">
      <c r="A19" s="58"/>
      <c r="B19" s="58"/>
      <c r="C19" s="58"/>
      <c r="D19" s="58"/>
      <c r="E19" s="40"/>
      <c r="F19" s="40"/>
      <c r="G19" s="40"/>
      <c r="H19" s="39"/>
    </row>
    <row r="20" spans="1:8" s="17" customFormat="1" ht="18" customHeight="1">
      <c r="A20" s="58"/>
      <c r="B20" s="58"/>
      <c r="C20" s="58"/>
      <c r="D20" s="58"/>
      <c r="E20" s="40"/>
      <c r="F20" s="40"/>
      <c r="G20" s="40"/>
      <c r="H20" s="39"/>
    </row>
    <row r="21" spans="1:8" s="17" customFormat="1" ht="18" customHeight="1">
      <c r="A21" s="58"/>
      <c r="B21" s="58"/>
      <c r="C21" s="58"/>
      <c r="D21" s="58"/>
      <c r="E21" s="40"/>
      <c r="F21" s="40"/>
      <c r="G21" s="40"/>
      <c r="H21" s="39"/>
    </row>
    <row r="22" spans="1:8" s="17" customFormat="1" ht="18" customHeight="1">
      <c r="A22" s="58"/>
      <c r="B22" s="58"/>
      <c r="C22" s="58"/>
      <c r="D22" s="58"/>
      <c r="E22" s="40"/>
      <c r="F22" s="40"/>
      <c r="G22" s="40"/>
      <c r="H22" s="39"/>
    </row>
  </sheetData>
  <mergeCells count="2">
    <mergeCell ref="A2:H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8" fitToHeight="10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showZeros="0" topLeftCell="A7" workbookViewId="0">
      <selection activeCell="A3" sqref="A3:C3"/>
    </sheetView>
  </sheetViews>
  <sheetFormatPr defaultColWidth="9.1640625" defaultRowHeight="12.75" customHeight="1"/>
  <cols>
    <col min="1" max="1" width="20.6640625" customWidth="1"/>
    <col min="2" max="2" width="15.33203125" customWidth="1"/>
    <col min="3" max="3" width="35.1640625" customWidth="1"/>
    <col min="4" max="4" width="19.1640625" customWidth="1"/>
    <col min="5" max="5" width="42.6640625" customWidth="1"/>
    <col min="6" max="6" width="16.33203125" customWidth="1"/>
    <col min="7" max="7" width="39.6640625" customWidth="1"/>
    <col min="8" max="8" width="18.6640625" customWidth="1"/>
    <col min="9" max="9" width="9.1640625" customWidth="1"/>
  </cols>
  <sheetData>
    <row r="1" spans="1:10" ht="22.5" customHeight="1">
      <c r="A1" s="4" t="s">
        <v>11</v>
      </c>
      <c r="B1" s="5"/>
      <c r="C1" s="5"/>
      <c r="D1" s="5"/>
      <c r="E1" s="5"/>
      <c r="F1" s="5"/>
      <c r="G1" s="5"/>
      <c r="H1" s="6"/>
    </row>
    <row r="2" spans="1:10" ht="22.5" customHeight="1">
      <c r="A2" s="98" t="s">
        <v>32</v>
      </c>
      <c r="B2" s="98"/>
      <c r="C2" s="98"/>
      <c r="D2" s="98"/>
      <c r="E2" s="98"/>
      <c r="F2" s="98"/>
      <c r="G2" s="98"/>
      <c r="H2" s="98"/>
    </row>
    <row r="3" spans="1:10" s="18" customFormat="1" ht="22.5" customHeight="1">
      <c r="A3" s="96" t="s">
        <v>132</v>
      </c>
      <c r="B3" s="96"/>
      <c r="C3" s="96"/>
      <c r="D3" s="47"/>
      <c r="E3" s="48"/>
      <c r="F3" s="48"/>
      <c r="G3" s="48"/>
      <c r="H3" s="46" t="s">
        <v>17</v>
      </c>
    </row>
    <row r="4" spans="1:10" ht="22.5" customHeight="1">
      <c r="A4" s="99" t="s">
        <v>33</v>
      </c>
      <c r="B4" s="99"/>
      <c r="C4" s="99" t="s">
        <v>34</v>
      </c>
      <c r="D4" s="99"/>
      <c r="E4" s="99"/>
      <c r="F4" s="99"/>
      <c r="G4" s="99"/>
      <c r="H4" s="99"/>
    </row>
    <row r="5" spans="1:10" ht="22.5" customHeight="1">
      <c r="A5" s="7" t="s">
        <v>35</v>
      </c>
      <c r="B5" s="7" t="s">
        <v>36</v>
      </c>
      <c r="C5" s="7" t="s">
        <v>37</v>
      </c>
      <c r="D5" s="8" t="s">
        <v>36</v>
      </c>
      <c r="E5" s="7" t="s">
        <v>38</v>
      </c>
      <c r="F5" s="7" t="s">
        <v>36</v>
      </c>
      <c r="G5" s="7" t="s">
        <v>39</v>
      </c>
      <c r="H5" s="7" t="s">
        <v>36</v>
      </c>
    </row>
    <row r="6" spans="1:10" s="20" customFormat="1" ht="18" customHeight="1">
      <c r="A6" s="59" t="s">
        <v>40</v>
      </c>
      <c r="B6" s="60"/>
      <c r="C6" s="61" t="s">
        <v>41</v>
      </c>
      <c r="D6" s="62" t="s">
        <v>129</v>
      </c>
      <c r="E6" s="63" t="s">
        <v>42</v>
      </c>
      <c r="F6" s="63" t="s">
        <v>129</v>
      </c>
      <c r="G6" s="61" t="s">
        <v>43</v>
      </c>
      <c r="H6" s="62" t="s">
        <v>129</v>
      </c>
    </row>
    <row r="7" spans="1:10" s="20" customFormat="1" ht="18" customHeight="1">
      <c r="A7" s="59"/>
      <c r="B7" s="60"/>
      <c r="C7" s="61" t="s">
        <v>44</v>
      </c>
      <c r="D7" s="62" t="s">
        <v>129</v>
      </c>
      <c r="E7" s="61" t="s">
        <v>45</v>
      </c>
      <c r="F7" s="61" t="s">
        <v>129</v>
      </c>
      <c r="G7" s="61" t="s">
        <v>46</v>
      </c>
      <c r="H7" s="62" t="s">
        <v>129</v>
      </c>
    </row>
    <row r="8" spans="1:10" s="20" customFormat="1" ht="18" customHeight="1">
      <c r="A8" s="59"/>
      <c r="B8" s="60"/>
      <c r="C8" s="61" t="s">
        <v>47</v>
      </c>
      <c r="D8" s="62" t="s">
        <v>129</v>
      </c>
      <c r="E8" s="61" t="s">
        <v>48</v>
      </c>
      <c r="F8" s="61" t="s">
        <v>129</v>
      </c>
      <c r="G8" s="61" t="s">
        <v>49</v>
      </c>
      <c r="H8" s="62" t="s">
        <v>129</v>
      </c>
      <c r="J8" s="64"/>
    </row>
    <row r="9" spans="1:10" s="20" customFormat="1" ht="18" customHeight="1">
      <c r="A9" s="59"/>
      <c r="B9" s="60"/>
      <c r="C9" s="61" t="s">
        <v>50</v>
      </c>
      <c r="D9" s="62" t="s">
        <v>129</v>
      </c>
      <c r="E9" s="61" t="s">
        <v>51</v>
      </c>
      <c r="F9" s="61" t="s">
        <v>129</v>
      </c>
      <c r="G9" s="61" t="s">
        <v>52</v>
      </c>
      <c r="H9" s="62" t="s">
        <v>129</v>
      </c>
    </row>
    <row r="10" spans="1:10" s="20" customFormat="1" ht="18" customHeight="1">
      <c r="A10" s="59"/>
      <c r="B10" s="60"/>
      <c r="C10" s="61" t="s">
        <v>53</v>
      </c>
      <c r="D10" s="62" t="s">
        <v>129</v>
      </c>
      <c r="E10" s="61" t="s">
        <v>54</v>
      </c>
      <c r="F10" s="61" t="s">
        <v>129</v>
      </c>
      <c r="G10" s="61" t="s">
        <v>55</v>
      </c>
      <c r="H10" s="62" t="s">
        <v>129</v>
      </c>
      <c r="I10" s="64"/>
    </row>
    <row r="11" spans="1:10" s="20" customFormat="1" ht="18" customHeight="1">
      <c r="A11" s="59"/>
      <c r="B11" s="60"/>
      <c r="C11" s="61" t="s">
        <v>56</v>
      </c>
      <c r="D11" s="62" t="s">
        <v>129</v>
      </c>
      <c r="E11" s="61" t="s">
        <v>57</v>
      </c>
      <c r="F11" s="61" t="s">
        <v>129</v>
      </c>
      <c r="G11" s="61" t="s">
        <v>58</v>
      </c>
      <c r="H11" s="62" t="s">
        <v>129</v>
      </c>
      <c r="I11" s="64"/>
    </row>
    <row r="12" spans="1:10" s="20" customFormat="1" ht="18" customHeight="1">
      <c r="A12" s="59"/>
      <c r="B12" s="60"/>
      <c r="C12" s="61" t="s">
        <v>59</v>
      </c>
      <c r="D12" s="62" t="s">
        <v>129</v>
      </c>
      <c r="E12" s="61" t="s">
        <v>45</v>
      </c>
      <c r="F12" s="61" t="s">
        <v>129</v>
      </c>
      <c r="G12" s="61" t="s">
        <v>60</v>
      </c>
      <c r="H12" s="62" t="s">
        <v>129</v>
      </c>
      <c r="I12" s="64"/>
    </row>
    <row r="13" spans="1:10" s="20" customFormat="1" ht="18" customHeight="1">
      <c r="A13" s="57"/>
      <c r="B13" s="60"/>
      <c r="C13" s="61" t="s">
        <v>61</v>
      </c>
      <c r="D13" s="62" t="s">
        <v>129</v>
      </c>
      <c r="E13" s="61" t="s">
        <v>48</v>
      </c>
      <c r="F13" s="61" t="s">
        <v>129</v>
      </c>
      <c r="G13" s="61" t="s">
        <v>62</v>
      </c>
      <c r="H13" s="62" t="s">
        <v>129</v>
      </c>
      <c r="I13" s="64"/>
    </row>
    <row r="14" spans="1:10" s="20" customFormat="1" ht="18" customHeight="1">
      <c r="A14" s="57"/>
      <c r="B14" s="60"/>
      <c r="C14" s="61" t="s">
        <v>63</v>
      </c>
      <c r="D14" s="62" t="s">
        <v>129</v>
      </c>
      <c r="E14" s="61" t="s">
        <v>51</v>
      </c>
      <c r="F14" s="61" t="s">
        <v>129</v>
      </c>
      <c r="G14" s="61" t="s">
        <v>64</v>
      </c>
      <c r="H14" s="62" t="s">
        <v>129</v>
      </c>
    </row>
    <row r="15" spans="1:10" s="20" customFormat="1" ht="18" customHeight="1">
      <c r="A15" s="57"/>
      <c r="B15" s="60"/>
      <c r="C15" s="61" t="s">
        <v>65</v>
      </c>
      <c r="D15" s="62" t="s">
        <v>129</v>
      </c>
      <c r="E15" s="61" t="s">
        <v>66</v>
      </c>
      <c r="F15" s="61" t="s">
        <v>129</v>
      </c>
      <c r="G15" s="61" t="s">
        <v>67</v>
      </c>
      <c r="H15" s="62" t="s">
        <v>129</v>
      </c>
    </row>
    <row r="16" spans="1:10" s="20" customFormat="1" ht="18" customHeight="1">
      <c r="A16" s="55"/>
      <c r="B16" s="65"/>
      <c r="C16" s="61" t="s">
        <v>68</v>
      </c>
      <c r="D16" s="62" t="s">
        <v>129</v>
      </c>
      <c r="E16" s="61" t="s">
        <v>69</v>
      </c>
      <c r="F16" s="61" t="s">
        <v>129</v>
      </c>
      <c r="G16" s="61" t="s">
        <v>70</v>
      </c>
      <c r="H16" s="62" t="s">
        <v>129</v>
      </c>
      <c r="J16" s="64"/>
    </row>
    <row r="17" spans="1:8" s="20" customFormat="1" ht="18" customHeight="1">
      <c r="A17" s="66"/>
      <c r="B17" s="65"/>
      <c r="C17" s="61" t="s">
        <v>71</v>
      </c>
      <c r="D17" s="62" t="s">
        <v>129</v>
      </c>
      <c r="E17" s="61" t="s">
        <v>72</v>
      </c>
      <c r="F17" s="61" t="s">
        <v>129</v>
      </c>
      <c r="G17" s="61" t="s">
        <v>71</v>
      </c>
      <c r="H17" s="62" t="s">
        <v>129</v>
      </c>
    </row>
    <row r="18" spans="1:8" s="20" customFormat="1" ht="18" customHeight="1">
      <c r="A18" s="66"/>
      <c r="B18" s="65"/>
      <c r="C18" s="61" t="s">
        <v>73</v>
      </c>
      <c r="D18" s="62" t="s">
        <v>129</v>
      </c>
      <c r="E18" s="61" t="s">
        <v>74</v>
      </c>
      <c r="F18" s="61" t="s">
        <v>129</v>
      </c>
      <c r="G18" s="61" t="s">
        <v>75</v>
      </c>
      <c r="H18" s="62" t="s">
        <v>129</v>
      </c>
    </row>
    <row r="19" spans="1:8" s="20" customFormat="1" ht="18" customHeight="1">
      <c r="A19" s="57"/>
      <c r="B19" s="65"/>
      <c r="C19" s="61" t="s">
        <v>76</v>
      </c>
      <c r="D19" s="62" t="s">
        <v>129</v>
      </c>
      <c r="E19" s="61" t="s">
        <v>77</v>
      </c>
      <c r="F19" s="61" t="s">
        <v>129</v>
      </c>
      <c r="G19" s="61" t="s">
        <v>78</v>
      </c>
      <c r="H19" s="62" t="s">
        <v>129</v>
      </c>
    </row>
    <row r="20" spans="1:8" s="20" customFormat="1" ht="18" customHeight="1">
      <c r="A20" s="57"/>
      <c r="B20" s="60"/>
      <c r="C20" s="61"/>
      <c r="D20" s="62"/>
      <c r="E20" s="61" t="s">
        <v>79</v>
      </c>
      <c r="F20" s="61" t="s">
        <v>129</v>
      </c>
      <c r="G20" s="61" t="s">
        <v>80</v>
      </c>
      <c r="H20" s="62" t="s">
        <v>129</v>
      </c>
    </row>
    <row r="21" spans="1:8" s="20" customFormat="1" ht="18" customHeight="1">
      <c r="A21" s="55"/>
      <c r="B21" s="60"/>
      <c r="C21" s="66"/>
      <c r="D21" s="62"/>
      <c r="E21" s="61" t="s">
        <v>81</v>
      </c>
      <c r="F21" s="61" t="s">
        <v>129</v>
      </c>
      <c r="G21" s="61"/>
      <c r="H21" s="62"/>
    </row>
    <row r="22" spans="1:8" s="20" customFormat="1" ht="18" customHeight="1">
      <c r="A22" s="66"/>
      <c r="B22" s="60"/>
      <c r="C22" s="66"/>
      <c r="D22" s="62"/>
      <c r="E22" s="67" t="s">
        <v>82</v>
      </c>
      <c r="F22" s="67" t="s">
        <v>129</v>
      </c>
      <c r="G22" s="67"/>
      <c r="H22" s="62"/>
    </row>
    <row r="23" spans="1:8" s="20" customFormat="1" ht="18" customHeight="1">
      <c r="A23" s="66"/>
      <c r="B23" s="60"/>
      <c r="C23" s="66"/>
      <c r="D23" s="62"/>
      <c r="E23" s="67" t="s">
        <v>83</v>
      </c>
      <c r="F23" s="67" t="s">
        <v>129</v>
      </c>
      <c r="G23" s="67"/>
      <c r="H23" s="62"/>
    </row>
    <row r="24" spans="1:8" s="20" customFormat="1" ht="18" customHeight="1">
      <c r="A24" s="66"/>
      <c r="B24" s="60"/>
      <c r="C24" s="61"/>
      <c r="D24" s="68"/>
      <c r="E24" s="67" t="s">
        <v>84</v>
      </c>
      <c r="F24" s="67" t="s">
        <v>129</v>
      </c>
      <c r="G24" s="67"/>
      <c r="H24" s="62"/>
    </row>
    <row r="25" spans="1:8" s="20" customFormat="1" ht="18" customHeight="1">
      <c r="A25" s="69" t="s">
        <v>85</v>
      </c>
      <c r="B25" s="65">
        <f>SUM(B6,B9,B10,B12,B13,B14,B15)</f>
        <v>0</v>
      </c>
      <c r="C25" s="69" t="s">
        <v>86</v>
      </c>
      <c r="D25" s="68">
        <f>SUM(D6:D20)</f>
        <v>0</v>
      </c>
      <c r="E25" s="69" t="s">
        <v>86</v>
      </c>
      <c r="F25" s="69"/>
      <c r="G25" s="69" t="s">
        <v>86</v>
      </c>
      <c r="H25" s="68">
        <f>SUM(H6,H11,H21,H22,H23)</f>
        <v>0</v>
      </c>
    </row>
    <row r="26" spans="1:8" ht="12.75" customHeight="1">
      <c r="B26" s="1"/>
      <c r="D26" s="1"/>
      <c r="H26" s="1"/>
    </row>
    <row r="27" spans="1:8" ht="12.75" customHeight="1">
      <c r="B27" s="1"/>
      <c r="D27" s="1"/>
      <c r="H27" s="1"/>
    </row>
    <row r="28" spans="1:8" ht="12.75" customHeight="1">
      <c r="B28" s="1"/>
      <c r="D28" s="1"/>
      <c r="H28" s="1"/>
    </row>
    <row r="29" spans="1:8" ht="12.75" customHeight="1">
      <c r="B29" s="1"/>
      <c r="D29" s="1"/>
      <c r="H29" s="1"/>
    </row>
    <row r="30" spans="1:8" ht="12.75" customHeight="1">
      <c r="B30" s="1"/>
      <c r="D30" s="1"/>
      <c r="H30" s="1"/>
    </row>
    <row r="31" spans="1:8" ht="12.75" customHeight="1">
      <c r="B31" s="1"/>
      <c r="D31" s="1"/>
      <c r="H31" s="1"/>
    </row>
    <row r="32" spans="1:8" ht="12.75" customHeight="1">
      <c r="B32" s="1"/>
      <c r="D32" s="1"/>
      <c r="H32" s="1"/>
    </row>
    <row r="33" spans="2:8" ht="12.75" customHeight="1">
      <c r="B33" s="1"/>
      <c r="D33" s="1"/>
      <c r="H33" s="1"/>
    </row>
    <row r="34" spans="2:8" ht="12.75" customHeight="1">
      <c r="B34" s="1"/>
      <c r="D34" s="1"/>
      <c r="H34" s="1"/>
    </row>
    <row r="35" spans="2:8" ht="12.75" customHeight="1">
      <c r="B35" s="1"/>
      <c r="D35" s="1"/>
      <c r="H35" s="1"/>
    </row>
    <row r="36" spans="2:8" ht="12.75" customHeight="1">
      <c r="B36" s="1"/>
      <c r="D36" s="1"/>
      <c r="H36" s="1"/>
    </row>
    <row r="37" spans="2:8" ht="12.75" customHeight="1">
      <c r="B37" s="1"/>
      <c r="D37" s="1"/>
      <c r="H37" s="1"/>
    </row>
    <row r="38" spans="2:8" ht="12.75" customHeight="1">
      <c r="B38" s="1"/>
      <c r="D38" s="1"/>
    </row>
    <row r="39" spans="2:8" ht="12.75" customHeight="1">
      <c r="B39" s="1"/>
      <c r="D39" s="1"/>
    </row>
    <row r="40" spans="2:8" ht="12.75" customHeight="1">
      <c r="B40" s="1"/>
      <c r="D40" s="1"/>
    </row>
    <row r="41" spans="2:8" ht="12.75" customHeight="1">
      <c r="B41" s="1"/>
    </row>
    <row r="42" spans="2:8" ht="12.75" customHeight="1">
      <c r="B42" s="1"/>
    </row>
    <row r="43" spans="2:8" ht="12.75" customHeight="1">
      <c r="B43" s="1"/>
    </row>
  </sheetData>
  <mergeCells count="4">
    <mergeCell ref="A2:H2"/>
    <mergeCell ref="A4:B4"/>
    <mergeCell ref="C4:H4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79" fitToHeight="10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showGridLines="0" showZeros="0" tabSelected="1" workbookViewId="0">
      <selection activeCell="A3" sqref="A3:B3"/>
    </sheetView>
  </sheetViews>
  <sheetFormatPr defaultColWidth="9.1640625" defaultRowHeight="12.75" customHeight="1"/>
  <cols>
    <col min="1" max="1" width="25.1640625" customWidth="1"/>
    <col min="2" max="2" width="69.83203125" customWidth="1"/>
    <col min="3" max="3" width="47.6640625" customWidth="1"/>
    <col min="4" max="16383" width="9.1640625" customWidth="1"/>
  </cols>
  <sheetData>
    <row r="1" spans="1:3" ht="30" customHeight="1">
      <c r="A1" s="1" t="s">
        <v>13</v>
      </c>
    </row>
    <row r="2" spans="1:3" ht="28.5" customHeight="1">
      <c r="A2" s="95" t="s">
        <v>87</v>
      </c>
      <c r="B2" s="95"/>
      <c r="C2" s="95"/>
    </row>
    <row r="3" spans="1:3" s="18" customFormat="1" ht="22.5" customHeight="1">
      <c r="A3" s="96" t="s">
        <v>132</v>
      </c>
      <c r="B3" s="96"/>
      <c r="C3" s="46" t="s">
        <v>17</v>
      </c>
    </row>
    <row r="4" spans="1:3" s="33" customFormat="1" ht="22.5" customHeight="1">
      <c r="A4" s="32" t="s">
        <v>88</v>
      </c>
      <c r="B4" s="41" t="s">
        <v>89</v>
      </c>
      <c r="C4" s="32" t="s">
        <v>90</v>
      </c>
    </row>
    <row r="5" spans="1:3" ht="18" customHeight="1">
      <c r="A5" s="56"/>
      <c r="B5" s="56"/>
      <c r="C5" s="42"/>
    </row>
    <row r="6" spans="1:3" ht="18" customHeight="1">
      <c r="A6" s="55"/>
      <c r="B6" s="55"/>
      <c r="C6" s="43"/>
    </row>
    <row r="7" spans="1:3" ht="18" customHeight="1">
      <c r="A7" s="55"/>
      <c r="B7" s="55"/>
      <c r="C7" s="43"/>
    </row>
    <row r="8" spans="1:3" ht="18" customHeight="1">
      <c r="A8" s="55"/>
      <c r="B8" s="55"/>
      <c r="C8" s="43"/>
    </row>
    <row r="9" spans="1:3" ht="18" customHeight="1">
      <c r="A9" s="55"/>
      <c r="B9" s="55"/>
      <c r="C9" s="43"/>
    </row>
    <row r="10" spans="1:3" ht="18" customHeight="1">
      <c r="A10" s="55"/>
      <c r="B10" s="55"/>
      <c r="C10" s="43"/>
    </row>
    <row r="11" spans="1:3" ht="18" customHeight="1">
      <c r="A11" s="55"/>
      <c r="B11" s="55"/>
      <c r="C11" s="43"/>
    </row>
    <row r="12" spans="1:3" ht="18" customHeight="1">
      <c r="A12" s="55"/>
      <c r="B12" s="55"/>
      <c r="C12" s="44"/>
    </row>
    <row r="13" spans="1:3" ht="18" customHeight="1">
      <c r="A13" s="55"/>
      <c r="B13" s="55"/>
      <c r="C13" s="44"/>
    </row>
    <row r="14" spans="1:3" ht="18" customHeight="1">
      <c r="A14" s="55"/>
      <c r="B14" s="55"/>
      <c r="C14" s="45"/>
    </row>
    <row r="15" spans="1:3" ht="18" customHeight="1">
      <c r="A15" s="55"/>
      <c r="B15" s="55"/>
      <c r="C15" s="44"/>
    </row>
    <row r="16" spans="1:3" ht="18" customHeight="1">
      <c r="A16" s="55"/>
      <c r="B16" s="55"/>
      <c r="C16" s="44"/>
    </row>
    <row r="17" spans="2:2" ht="12.75" customHeight="1">
      <c r="B17" s="1"/>
    </row>
  </sheetData>
  <mergeCells count="2">
    <mergeCell ref="A2:C2"/>
    <mergeCell ref="A3:B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fitToHeight="10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8</vt:i4>
      </vt:variant>
    </vt:vector>
  </HeadingPairs>
  <TitlesOfParts>
    <vt:vector size="16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2021-03-29T01:51:30Z</cp:lastPrinted>
  <dcterms:created xsi:type="dcterms:W3CDTF">2018-01-09T01:56:00Z</dcterms:created>
  <dcterms:modified xsi:type="dcterms:W3CDTF">2021-03-31T07:11:41Z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