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110"/>
  </bookViews>
  <sheets>
    <sheet name="公告" sheetId="1" r:id="rId1"/>
  </sheets>
  <definedNames>
    <definedName name="_xlnm._FilterDatabase" localSheetId="0" hidden="1">公告!$4:$11</definedName>
    <definedName name="_xlnm.Print_Area" localSheetId="0">公告!$A$1:$N$9</definedName>
    <definedName name="_xlnm.Print_Titles" localSheetId="0">公告!$4:$4</definedName>
  </definedNames>
  <calcPr calcId="144525"/>
</workbook>
</file>

<file path=xl/sharedStrings.xml><?xml version="1.0" encoding="utf-8"?>
<sst xmlns="http://schemas.openxmlformats.org/spreadsheetml/2006/main" count="58" uniqueCount="47">
  <si>
    <t>2020年林业局涉农整合及财政专项资金项目计划完成情况汇总表</t>
  </si>
  <si>
    <t>单位：镇安县林业局</t>
  </si>
  <si>
    <t>序号</t>
  </si>
  <si>
    <t>资金类别</t>
  </si>
  <si>
    <t>主管部门</t>
  </si>
  <si>
    <t>文号</t>
  </si>
  <si>
    <t>项目名称</t>
  </si>
  <si>
    <t>建设内容</t>
  </si>
  <si>
    <t>建设地点</t>
  </si>
  <si>
    <t>收到资金</t>
  </si>
  <si>
    <t>兑付资金</t>
  </si>
  <si>
    <t>完成情况</t>
  </si>
  <si>
    <t>实施单位</t>
  </si>
  <si>
    <t>绩效目标</t>
  </si>
  <si>
    <t>项目效益</t>
  </si>
  <si>
    <t xml:space="preserve"> 备注</t>
  </si>
  <si>
    <t>财政专项资金</t>
  </si>
  <si>
    <t>林业局</t>
  </si>
  <si>
    <t>镇脱领组办发[2020]13号</t>
  </si>
  <si>
    <t>2020贫困林场扶贫资金项目</t>
  </si>
  <si>
    <t xml:space="preserve">1.维修场部职工餐厅8间；
2.二层宿办楼10间；
3.院落硬化1000m2；
4.维修改造镇坪管护站宿办用房20间及附属设施。
</t>
  </si>
  <si>
    <t xml:space="preserve">
木王镇桂林村七组（场部）、木王镇坪胜村三组（镇坪管护站）</t>
  </si>
  <si>
    <t>已完工</t>
  </si>
  <si>
    <t>陕西鹏瑞祥工程建设有限公司</t>
  </si>
  <si>
    <t>改善贫困林场基础设施</t>
  </si>
  <si>
    <t>从根本上改善贫困林场职工生产、生活条件，改变林场面貌，凝聚职工人心，充分调动职工工作积极性，加强森林管护，确保森林资源安全。同时工程建设期间，带动周边贫困户务工增收。</t>
  </si>
  <si>
    <t>镇脱领组办发[2020]59号</t>
  </si>
  <si>
    <t>黑窑沟林场饮水工程项目</t>
  </si>
  <si>
    <r>
      <rPr>
        <sz val="9"/>
        <rFont val="宋体"/>
        <charset val="134"/>
      </rPr>
      <t>1.高河管护站饮水工程建设8m</t>
    </r>
    <r>
      <rPr>
        <vertAlign val="superscript"/>
        <sz val="9"/>
        <rFont val="宋体"/>
        <charset val="134"/>
      </rPr>
      <t>3</t>
    </r>
    <r>
      <rPr>
        <sz val="9"/>
        <rFont val="宋体"/>
        <charset val="134"/>
      </rPr>
      <t>沉淀池1座。
2.高河管护站饮水工程建设15m</t>
    </r>
    <r>
      <rPr>
        <vertAlign val="superscript"/>
        <sz val="9"/>
        <rFont val="宋体"/>
        <charset val="134"/>
      </rPr>
      <t>3</t>
    </r>
    <r>
      <rPr>
        <sz val="9"/>
        <rFont val="宋体"/>
        <charset val="134"/>
      </rPr>
      <t>蓄水池1座；
3.高河管护站饮水工程铺设输水管网20m；
4.高河管护站饮水工程铺设配水管网3190m；
4.蔡家庄管护站饮水工程建设截渗坝1座；
5.蔡家庄管护站饮水工程新建8m</t>
    </r>
    <r>
      <rPr>
        <vertAlign val="superscript"/>
        <sz val="9"/>
        <rFont val="宋体"/>
        <charset val="134"/>
      </rPr>
      <t>3</t>
    </r>
    <r>
      <rPr>
        <sz val="9"/>
        <rFont val="宋体"/>
        <charset val="134"/>
      </rPr>
      <t>沉淀池1座；
6.蔡家庄管护站饮水工程新建20m</t>
    </r>
    <r>
      <rPr>
        <vertAlign val="superscript"/>
        <sz val="9"/>
        <rFont val="宋体"/>
        <charset val="134"/>
      </rPr>
      <t>3</t>
    </r>
    <r>
      <rPr>
        <sz val="9"/>
        <rFont val="宋体"/>
        <charset val="134"/>
      </rPr>
      <t xml:space="preserve">蓄水池1座；
7.蔡家庄管护站饮水工程铺设输水管网830m；
8.蔡家庄管护站饮水工程铺设配水管网3050m。
</t>
    </r>
  </si>
  <si>
    <t>1、月河镇黄土岭村；
2、月河镇八盘村。</t>
  </si>
  <si>
    <t>陕西一林工程有限责任公司柞水分公司</t>
  </si>
  <si>
    <t>改善基曾职工生活条件</t>
  </si>
  <si>
    <t>改善职工生活条件，提高工作效率</t>
  </si>
  <si>
    <t>镇安县2020年度建档立卡贫困户板栗核桃科管项目及建档立卡贫困劳动力板栗核桃实用技术培训项目</t>
  </si>
  <si>
    <t xml:space="preserve">    1.全县15个镇办150个村17529户贫困户60843人完成97383.14亩板栗核桃园（板栗58430.76亩、核桃38952.38亩）清理园地、垦复扩盘、整形修剪、配方施肥等提质增效工作；组建148个专业队1325人开展15个镇办148个村17108户59412人95344.96亩板栗核桃病虫害防治工作。
    2.举办15期建档立卡贫困劳动力板栗核桃生产实用技术培训班，受训人员110个村1400人。
</t>
  </si>
  <si>
    <t>15个镇办</t>
  </si>
  <si>
    <t>1.15个镇办150个村；
2.镇安县丰元职业技能培训学校</t>
  </si>
  <si>
    <t>全年完成板栗核桃科管97383.14亩、培训板栗核桃科管技术人员1400人</t>
  </si>
  <si>
    <t>1.2020年度建档立卡贫困户板栗核桃科管项目受益建档立卡贫困户数17529户人60843人，带动增加贫困人口年度总收入2767万元；改善林分质量97383.14亩；2.建档立卡贫困劳动力板栗核桃实用技术培训项目培训板栗核桃科管技术人员1400人，贫困户板栗核桃科管水平得到提升；3.群众满意度98%。</t>
  </si>
  <si>
    <t>中药材种植及培训项目</t>
  </si>
  <si>
    <t>发展中药材面积8000亩，开展中药材种植技术培训60期</t>
  </si>
  <si>
    <t>茅坪回族镇茅坪村</t>
  </si>
  <si>
    <t>1.15个镇办；
2.镇安县丰元职业技能培训学校</t>
  </si>
  <si>
    <t>受益建档立卡贫困人口数21000人。</t>
  </si>
  <si>
    <t>带动增加贫困人口年度总收入2200万元。</t>
  </si>
  <si>
    <t>合计</t>
  </si>
  <si>
    <t xml:space="preserve">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</si>
</sst>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3">
    <font>
      <sz val="11"/>
      <name val="宋体"/>
      <charset val="134"/>
    </font>
    <font>
      <sz val="12"/>
      <name val="宋体"/>
      <charset val="134"/>
    </font>
    <font>
      <sz val="9"/>
      <name val="宋体"/>
      <charset val="134"/>
    </font>
    <font>
      <sz val="11"/>
      <color rgb="FF000000"/>
      <name val="宋体"/>
      <charset val="134"/>
    </font>
    <font>
      <sz val="22"/>
      <name val="方正小标宋简体"/>
      <charset val="134"/>
    </font>
    <font>
      <sz val="10"/>
      <name val="方正小标宋简体"/>
      <charset val="134"/>
    </font>
    <font>
      <b/>
      <sz val="9"/>
      <name val="宋体"/>
      <charset val="134"/>
    </font>
    <font>
      <sz val="10"/>
      <name val="宋体"/>
      <charset val="134"/>
    </font>
    <font>
      <sz val="9"/>
      <name val="宋体"/>
      <charset val="134"/>
      <scheme val="minor"/>
    </font>
    <font>
      <sz val="10"/>
      <name val="宋体"/>
      <charset val="134"/>
      <scheme val="minor"/>
    </font>
    <font>
      <sz val="10"/>
      <name val="仿宋_GB2312"/>
      <family val="3"/>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177" fontId="2" fillId="0" borderId="0" xfId="0" applyNumberFormat="1" applyFont="1" applyFill="1" applyBorder="1">
      <alignment vertical="center"/>
    </xf>
    <xf numFmtId="0" fontId="3"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0" borderId="1" xfId="50" applyFont="1" applyFill="1" applyBorder="1" applyAlignment="1">
      <alignment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11" fillId="0" borderId="0" xfId="0" applyFont="1" applyAlignment="1">
      <alignment vertical="center" wrapText="1"/>
    </xf>
    <xf numFmtId="0" fontId="7" fillId="0" borderId="1" xfId="49"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3" xfId="49"/>
    <cellStyle name="常规 3 3 2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6</xdr:row>
      <xdr:rowOff>0</xdr:rowOff>
    </xdr:from>
    <xdr:to>
      <xdr:col>5</xdr:col>
      <xdr:colOff>65756</xdr:colOff>
      <xdr:row>6</xdr:row>
      <xdr:rowOff>366910</xdr:rowOff>
    </xdr:to>
    <xdr:sp>
      <xdr:nvSpPr>
        <xdr:cNvPr id="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3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3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4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4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5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5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6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6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7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7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8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8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8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9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9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9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89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89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0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0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0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0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0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1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1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1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1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1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2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2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2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2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2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3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3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3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4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4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4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5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6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7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8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8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8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9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99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99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0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0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0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0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0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1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1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1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1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1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2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2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2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2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2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3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3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3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3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3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4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4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4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5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5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5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6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7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8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9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09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09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0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0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0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1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1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1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1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1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2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2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2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2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2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3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3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3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3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3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4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4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4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4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4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5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5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5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6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6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6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7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18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19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0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0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0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1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1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1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2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2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2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2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2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3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3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3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3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3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4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4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4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4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4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5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5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5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5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5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6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6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6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7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7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7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28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29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0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1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1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1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2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2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2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3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3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3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3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3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4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4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4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4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4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5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5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5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5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5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6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6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6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6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6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7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7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7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38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8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8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39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0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1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2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2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2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3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3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3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4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4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4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4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4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5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5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5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5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5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6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6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6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6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6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7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7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7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7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7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8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8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8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49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9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49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0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1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2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3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3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3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4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4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4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5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5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5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5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5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6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6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6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6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6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7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7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7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7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7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8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8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8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8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8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59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9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59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0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0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0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1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2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3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4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4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4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5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5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5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6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6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6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6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6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7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7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7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7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7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8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8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8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8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8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69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9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9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9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69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0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0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0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1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1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1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2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3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2"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3"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4"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5"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6"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7"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8"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49"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50"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65756</xdr:colOff>
      <xdr:row>0</xdr:row>
      <xdr:rowOff>367059</xdr:rowOff>
    </xdr:to>
    <xdr:sp>
      <xdr:nvSpPr>
        <xdr:cNvPr id="1751" name=" "/>
        <xdr:cNvSpPr txBox="1"/>
      </xdr:nvSpPr>
      <xdr:spPr>
        <a:xfrm>
          <a:off x="2943860" y="0"/>
          <a:ext cx="65405" cy="367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2"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3"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4"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5"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6"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7"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8"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59"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60"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0</xdr:rowOff>
    </xdr:from>
    <xdr:to>
      <xdr:col>5</xdr:col>
      <xdr:colOff>83896</xdr:colOff>
      <xdr:row>0</xdr:row>
      <xdr:rowOff>405953</xdr:rowOff>
    </xdr:to>
    <xdr:sp>
      <xdr:nvSpPr>
        <xdr:cNvPr id="1761" name=" "/>
        <xdr:cNvSpPr txBox="1"/>
      </xdr:nvSpPr>
      <xdr:spPr>
        <a:xfrm>
          <a:off x="2943860" y="0"/>
          <a:ext cx="83820" cy="4057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7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7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8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8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19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19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0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0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1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1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2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2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5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7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3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39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2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2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4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4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4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5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5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5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5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6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6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6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6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6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7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7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48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8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8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4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0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1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2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3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3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3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4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4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4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4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4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5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5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5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5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5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6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6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6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6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6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7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7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7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7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7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8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8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8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59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9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59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0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1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2"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3"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4"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5"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6"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7"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8"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29"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30"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65756</xdr:colOff>
      <xdr:row>6</xdr:row>
      <xdr:rowOff>366910</xdr:rowOff>
    </xdr:to>
    <xdr:sp>
      <xdr:nvSpPr>
        <xdr:cNvPr id="2631" name=" "/>
        <xdr:cNvSpPr txBox="1"/>
      </xdr:nvSpPr>
      <xdr:spPr>
        <a:xfrm>
          <a:off x="2943860" y="4914265"/>
          <a:ext cx="65405" cy="366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2"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3"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4"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5"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6"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7"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8"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39"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40"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xdr:row>
      <xdr:rowOff>0</xdr:rowOff>
    </xdr:from>
    <xdr:to>
      <xdr:col>5</xdr:col>
      <xdr:colOff>83896</xdr:colOff>
      <xdr:row>6</xdr:row>
      <xdr:rowOff>405308</xdr:rowOff>
    </xdr:to>
    <xdr:sp>
      <xdr:nvSpPr>
        <xdr:cNvPr id="2641" name=" "/>
        <xdr:cNvSpPr txBox="1"/>
      </xdr:nvSpPr>
      <xdr:spPr>
        <a:xfrm>
          <a:off x="2943860" y="4914265"/>
          <a:ext cx="83820" cy="4051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11"/>
  <sheetViews>
    <sheetView tabSelected="1" topLeftCell="A7" workbookViewId="0">
      <selection activeCell="F12" sqref="F12"/>
    </sheetView>
  </sheetViews>
  <sheetFormatPr defaultColWidth="9" defaultRowHeight="26.1" customHeight="1"/>
  <cols>
    <col min="1" max="1" width="3.875" style="4" customWidth="1"/>
    <col min="2" max="2" width="4.75" style="1" customWidth="1"/>
    <col min="3" max="3" width="8.25" style="1" customWidth="1"/>
    <col min="4" max="4" width="9.13333333333333" style="5" customWidth="1"/>
    <col min="5" max="5" width="12.625" style="6" customWidth="1"/>
    <col min="6" max="6" width="33.25" style="6" customWidth="1"/>
    <col min="7" max="7" width="8.33333333333333" style="6" customWidth="1"/>
    <col min="8" max="8" width="8.625" style="5" customWidth="1"/>
    <col min="9" max="9" width="7.625" style="5" customWidth="1"/>
    <col min="10" max="10" width="9.125" style="5" customWidth="1"/>
    <col min="11" max="13" width="12.4416666666667" style="5" customWidth="1"/>
    <col min="14" max="14" width="11.625" style="5" customWidth="1"/>
    <col min="15" max="16359" width="9" style="1"/>
  </cols>
  <sheetData>
    <row r="1" s="1" customFormat="1" ht="49" customHeight="1" spans="1:14">
      <c r="A1" s="7" t="s">
        <v>0</v>
      </c>
      <c r="B1" s="7"/>
      <c r="C1" s="7"/>
      <c r="D1" s="7"/>
      <c r="E1" s="7"/>
      <c r="F1" s="7"/>
      <c r="G1" s="7"/>
      <c r="H1" s="7"/>
      <c r="I1" s="7"/>
      <c r="J1" s="7"/>
      <c r="K1" s="7"/>
      <c r="L1" s="7"/>
      <c r="M1" s="7"/>
      <c r="N1" s="7"/>
    </row>
    <row r="2" s="1" customFormat="1" ht="5" customHeight="1" spans="1:14">
      <c r="A2" s="7"/>
      <c r="B2" s="7"/>
      <c r="C2" s="7"/>
      <c r="D2" s="7"/>
      <c r="E2" s="7"/>
      <c r="F2" s="7"/>
      <c r="G2" s="7"/>
      <c r="H2" s="7"/>
      <c r="I2" s="7"/>
      <c r="J2" s="7"/>
      <c r="K2" s="7"/>
      <c r="L2" s="7"/>
      <c r="M2" s="7"/>
      <c r="N2" s="7"/>
    </row>
    <row r="3" s="1" customFormat="1" ht="21" customHeight="1" spans="1:14">
      <c r="A3" s="8" t="s">
        <v>1</v>
      </c>
      <c r="B3" s="8"/>
      <c r="C3" s="8"/>
      <c r="D3" s="8"/>
      <c r="E3" s="8"/>
      <c r="F3" s="7"/>
      <c r="G3" s="7"/>
      <c r="H3" s="7"/>
      <c r="I3" s="7"/>
      <c r="J3" s="7"/>
      <c r="K3" s="7"/>
      <c r="L3" s="7"/>
      <c r="M3" s="7"/>
      <c r="N3" s="24"/>
    </row>
    <row r="4" s="2" customFormat="1" ht="24.95" customHeight="1" spans="1:14">
      <c r="A4" s="9" t="s">
        <v>2</v>
      </c>
      <c r="B4" s="9" t="s">
        <v>3</v>
      </c>
      <c r="C4" s="9" t="s">
        <v>4</v>
      </c>
      <c r="D4" s="9" t="s">
        <v>5</v>
      </c>
      <c r="E4" s="9" t="s">
        <v>6</v>
      </c>
      <c r="F4" s="9" t="s">
        <v>7</v>
      </c>
      <c r="G4" s="9" t="s">
        <v>8</v>
      </c>
      <c r="H4" s="9" t="s">
        <v>9</v>
      </c>
      <c r="I4" s="9" t="s">
        <v>10</v>
      </c>
      <c r="J4" s="9" t="s">
        <v>11</v>
      </c>
      <c r="K4" s="9" t="s">
        <v>12</v>
      </c>
      <c r="L4" s="9" t="s">
        <v>13</v>
      </c>
      <c r="M4" s="9" t="s">
        <v>14</v>
      </c>
      <c r="N4" s="9" t="s">
        <v>15</v>
      </c>
    </row>
    <row r="5" s="2" customFormat="1" ht="165" customHeight="1" spans="1:14">
      <c r="A5" s="10">
        <v>1</v>
      </c>
      <c r="B5" s="11" t="s">
        <v>16</v>
      </c>
      <c r="C5" s="11" t="s">
        <v>17</v>
      </c>
      <c r="D5" s="12" t="s">
        <v>18</v>
      </c>
      <c r="E5" s="11" t="s">
        <v>19</v>
      </c>
      <c r="F5" s="11" t="s">
        <v>20</v>
      </c>
      <c r="G5" s="11" t="s">
        <v>21</v>
      </c>
      <c r="H5" s="11">
        <v>117.99</v>
      </c>
      <c r="I5" s="11">
        <v>117.99</v>
      </c>
      <c r="J5" s="11" t="s">
        <v>22</v>
      </c>
      <c r="K5" s="11" t="s">
        <v>23</v>
      </c>
      <c r="L5" s="23" t="s">
        <v>24</v>
      </c>
      <c r="M5" s="25" t="s">
        <v>25</v>
      </c>
      <c r="N5" s="11"/>
    </row>
    <row r="6" s="2" customFormat="1" ht="122" customHeight="1" spans="1:14">
      <c r="A6" s="10">
        <v>2</v>
      </c>
      <c r="B6" s="11" t="s">
        <v>16</v>
      </c>
      <c r="C6" s="11" t="s">
        <v>17</v>
      </c>
      <c r="D6" s="11" t="s">
        <v>26</v>
      </c>
      <c r="E6" s="11" t="s">
        <v>27</v>
      </c>
      <c r="F6" s="13" t="s">
        <v>28</v>
      </c>
      <c r="G6" s="13" t="s">
        <v>29</v>
      </c>
      <c r="H6" s="14">
        <v>29.345</v>
      </c>
      <c r="I6" s="11">
        <v>29.345</v>
      </c>
      <c r="J6" s="11" t="s">
        <v>22</v>
      </c>
      <c r="K6" s="11" t="s">
        <v>30</v>
      </c>
      <c r="L6" s="18" t="s">
        <v>31</v>
      </c>
      <c r="M6" s="26" t="s">
        <v>32</v>
      </c>
      <c r="N6" s="10"/>
    </row>
    <row r="7" s="2" customFormat="1" ht="147" customHeight="1" spans="1:14">
      <c r="A7" s="10">
        <v>3</v>
      </c>
      <c r="B7" s="11" t="s">
        <v>16</v>
      </c>
      <c r="C7" s="11" t="s">
        <v>17</v>
      </c>
      <c r="D7" s="12" t="s">
        <v>18</v>
      </c>
      <c r="E7" s="12" t="s">
        <v>33</v>
      </c>
      <c r="F7" s="15" t="s">
        <v>34</v>
      </c>
      <c r="G7" s="12" t="s">
        <v>35</v>
      </c>
      <c r="H7" s="16">
        <v>942</v>
      </c>
      <c r="I7" s="16">
        <v>942</v>
      </c>
      <c r="J7" s="16" t="s">
        <v>22</v>
      </c>
      <c r="K7" s="27" t="s">
        <v>36</v>
      </c>
      <c r="L7" s="27" t="s">
        <v>37</v>
      </c>
      <c r="M7" s="27" t="s">
        <v>38</v>
      </c>
      <c r="N7" s="10"/>
    </row>
    <row r="8" s="2" customFormat="1" ht="88" customHeight="1" spans="1:14">
      <c r="A8" s="10">
        <v>4</v>
      </c>
      <c r="B8" s="11" t="s">
        <v>16</v>
      </c>
      <c r="C8" s="11" t="s">
        <v>17</v>
      </c>
      <c r="D8" s="12" t="s">
        <v>18</v>
      </c>
      <c r="E8" s="17" t="s">
        <v>39</v>
      </c>
      <c r="F8" s="18" t="s">
        <v>40</v>
      </c>
      <c r="G8" s="11" t="s">
        <v>41</v>
      </c>
      <c r="H8" s="11">
        <v>497.061</v>
      </c>
      <c r="I8" s="11">
        <v>497.061</v>
      </c>
      <c r="J8" s="11" t="s">
        <v>22</v>
      </c>
      <c r="K8" s="11" t="s">
        <v>42</v>
      </c>
      <c r="L8" s="18" t="s">
        <v>43</v>
      </c>
      <c r="M8" s="26" t="s">
        <v>44</v>
      </c>
      <c r="N8" s="10"/>
    </row>
    <row r="9" s="3" customFormat="1" ht="24.95" customHeight="1" spans="1:14">
      <c r="A9" s="19"/>
      <c r="B9" s="20" t="s">
        <v>45</v>
      </c>
      <c r="C9" s="20"/>
      <c r="D9" s="20"/>
      <c r="E9" s="20"/>
      <c r="F9" s="20"/>
      <c r="G9" s="11"/>
      <c r="H9" s="21">
        <f>SUM(H5:H8)</f>
        <v>1586.396</v>
      </c>
      <c r="I9" s="21">
        <f>SUM(I5:I8)</f>
        <v>1586.396</v>
      </c>
      <c r="J9" s="11"/>
      <c r="K9" s="21"/>
      <c r="L9" s="21"/>
      <c r="M9" s="21"/>
      <c r="N9" s="19"/>
    </row>
    <row r="10" s="1" customFormat="1" customHeight="1" spans="1:14">
      <c r="A10" s="5"/>
      <c r="B10" s="2"/>
      <c r="C10" s="2"/>
      <c r="D10" s="22"/>
      <c r="E10" s="23"/>
      <c r="F10" s="23"/>
      <c r="G10" s="23"/>
      <c r="H10" s="22"/>
      <c r="I10" s="22"/>
      <c r="J10" s="22"/>
      <c r="K10" s="22"/>
      <c r="L10" s="22"/>
      <c r="M10" s="22"/>
      <c r="N10" s="22"/>
    </row>
    <row r="11" s="1" customFormat="1" customHeight="1" spans="1:16382">
      <c r="A11" s="4"/>
      <c r="D11" s="5"/>
      <c r="E11" s="6"/>
      <c r="F11" s="6"/>
      <c r="G11" s="6"/>
      <c r="H11" s="5"/>
      <c r="I11" s="5"/>
      <c r="J11" s="5"/>
      <c r="K11" s="5" t="s">
        <v>46</v>
      </c>
      <c r="L11" s="5"/>
      <c r="M11" s="5"/>
      <c r="N11" s="5"/>
      <c r="XEF11"/>
      <c r="XEG11"/>
      <c r="XEH11"/>
      <c r="XEI11"/>
      <c r="XEJ11"/>
      <c r="XEK11"/>
      <c r="XEL11"/>
      <c r="XEM11"/>
      <c r="XEN11"/>
      <c r="XEO11"/>
      <c r="XEP11"/>
      <c r="XEQ11"/>
      <c r="XER11"/>
      <c r="XES11"/>
      <c r="XET11"/>
      <c r="XEU11"/>
      <c r="XEV11"/>
      <c r="XEW11"/>
      <c r="XEX11"/>
      <c r="XEY11"/>
      <c r="XEZ11"/>
      <c r="XFA11"/>
      <c r="XFB11"/>
    </row>
  </sheetData>
  <mergeCells count="3">
    <mergeCell ref="A1:N1"/>
    <mergeCell ref="A3:E3"/>
    <mergeCell ref="B9:E9"/>
  </mergeCells>
  <pageMargins left="0.751388888888889" right="0.751388888888889" top="1" bottom="0.354166666666667" header="0.5" footer="0.275"/>
  <pageSetup paperSize="9" scale="85" orientation="landscape"/>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LIO-AN00</dc:creator>
  <cp:lastModifiedBy>zx</cp:lastModifiedBy>
  <dcterms:created xsi:type="dcterms:W3CDTF">2021-10-25T21:12:00Z</dcterms:created>
  <dcterms:modified xsi:type="dcterms:W3CDTF">2022-09-11T14:50:50Z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4B768328E19A44E382C57A1E441ABD15</vt:lpwstr>
  </property>
  <property fmtid="{D5CDD505-2E9C-101B-9397-08002B2CF9AE}" pid="3" name="KSOProductBuildVer">
    <vt:lpwstr>2052-11.1.0.12358</vt:lpwstr>
  </property>
</Properties>
</file>