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Sheet1!$A$14:$K$14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<sst xmlns="http://schemas.openxmlformats.org/spreadsheetml/2006/main" count="82" uniqueCount="67">
  <si>
    <t>附件</t>
  </si>
  <si>
    <t>2021年第三批财政衔接推进乡村振兴补助资金项目计划明细表</t>
  </si>
  <si>
    <t>序号</t>
  </si>
  <si>
    <t>项目名称</t>
  </si>
  <si>
    <t>主要建设内容</t>
  </si>
  <si>
    <t>建设地点</t>
  </si>
  <si>
    <t>主管部门或镇办</t>
  </si>
  <si>
    <t>计划安排资金（万元）</t>
  </si>
  <si>
    <t>项目预期效益</t>
  </si>
  <si>
    <t>备注</t>
  </si>
  <si>
    <t>小计</t>
  </si>
  <si>
    <t>中央资金</t>
  </si>
  <si>
    <t>省级资金</t>
  </si>
  <si>
    <t>收回闲置资金（省级）</t>
  </si>
  <si>
    <t>农村公益岗位及培训和交通费补助项目</t>
  </si>
  <si>
    <t>主要用于4个单位开发公益岗位2649人，其中交通局开发646人、水利局开发275人、移民办开发79人、各村委会开发1649人，职业培训594人，省外就业2600人</t>
  </si>
  <si>
    <t>全县</t>
  </si>
  <si>
    <t>人社局</t>
  </si>
  <si>
    <t>各单位开发公益岗位：交通局332人增收0.15万，314人增收0.19万；水利局61人增收0.3万，275人增收0.15万；移民办20人增收0.15万，79人增收0.33万；各镇办587人增收0.15万，1074人增收0.16万。脱贫劳动力省外务工2600人增收0.05万，参加职业培训594人增收0.08万。</t>
  </si>
  <si>
    <t>西口回族镇水产智慧养殖产业园产业路修复项目</t>
  </si>
  <si>
    <t>修复西口回族镇水产智慧养殖产业园内8.2公里产业路</t>
  </si>
  <si>
    <t>西口回族镇
青树村</t>
  </si>
  <si>
    <t>交通局</t>
  </si>
  <si>
    <t>改善园区内产业发展条件，方便沿线3个村1814户6566人群众出行,带动水产产业发展</t>
  </si>
  <si>
    <t>通村水毁产业路修复项目</t>
  </si>
  <si>
    <t>15个镇32条产业路水毁修复212.24公里</t>
  </si>
  <si>
    <t>柴坪镇、大坪镇等15个镇办</t>
  </si>
  <si>
    <t>改善沿线32个村6847户19762群众生产生活出行,带动核桃、板栗、桑园、中药材等产业发展。</t>
  </si>
  <si>
    <t>永乐街道办金花村石家沟产业路建设项目</t>
  </si>
  <si>
    <t>建设永乐街道办金花村石家沟产业路2.556公里，厚18厘米，路面宽度4.5米</t>
  </si>
  <si>
    <t>永乐街道办
金花村</t>
  </si>
  <si>
    <t>改善沿线512户1867人农户生产生活出行条件,带动周边魔芋、烤烟、核桃、板栗等产业发展。</t>
  </si>
  <si>
    <t>柴坪镇建国村二组产业路建设项目</t>
  </si>
  <si>
    <t>柴坪镇建国村二组产业路，路线全长4.2公里，新建18厘米厚水泥混凝土路面，路面宽度3.5米</t>
  </si>
  <si>
    <t>柴坪镇
建国村</t>
  </si>
  <si>
    <t>方便沿线居住群众36户133人出行，其中建档立卡脱贫户12户48人,涉及产业核桃50亩、板栗110亩、桑园50亩、魔芋50亩、粮食作物210亩。</t>
  </si>
  <si>
    <t>木王镇长坪村产业道路建设项目</t>
  </si>
  <si>
    <t>建设木王镇长坪村三组产业路2.192公里，厚18厘米，路面宽度4.5米</t>
  </si>
  <si>
    <t>木王镇
长坪村</t>
  </si>
  <si>
    <t>改善沿线32户112人农户生产生活出行条件,带动周边桑园200亩、核桃80亩、板栗110亩、中药材260亩。</t>
  </si>
  <si>
    <t>永乐街道办安山村产业路建设项目</t>
  </si>
  <si>
    <t>建设安山村产业路14.467公里，厚18厘米，路面宽度4.5米</t>
  </si>
  <si>
    <t>永乐街道办
安山村</t>
  </si>
  <si>
    <t>永乐街道办</t>
  </si>
  <si>
    <t>改善沿线98户335人农户生产生活出行条件,涉及核桃、板栗、桑园、魔芋、粮食作物等产业。</t>
  </si>
  <si>
    <t>米粮镇、大坪镇垃圾处理站建设项目</t>
  </si>
  <si>
    <t>米粮镇青泥村建设垃圾处理站1座，占地918平米，建筑面积210平米；大坪镇红旗村建设垃圾处理站1座，占地900平方米，建筑面积210平方米。垃圾处理设备2台</t>
  </si>
  <si>
    <t>米粮镇
大坪镇</t>
  </si>
  <si>
    <t>城管局</t>
  </si>
  <si>
    <t>收集处理大坪镇、米粮镇约2.5万人的生活垃圾，其中建档立卡户2851户9865人。有效改善两镇的环境卫生。</t>
  </si>
  <si>
    <t>农村供水工程维修养护项目</t>
  </si>
  <si>
    <t>主要实施铁厂集镇、木王坪胜安置点、青铜关张家坪安置点、月河田家坪安置点4处供水工程修复；木王、柴坪等12个集镇水毁修复工程；回龙集镇、大坪集镇、高峰镇集、云镇集镇、青铜关集镇、米粮镇界河村、西口镇岭沟村等7处供水维修养护工程；8.20灾后管材发放30万米;村镇供水项目建设等。包括截渗坝23座、沉淀池4座、管道57.1千米、水处理设备1套、蓄水池19座、水井9座、净水设备4套、计量水表1900块、抽水站1座、高位水池1座、购置维修养护工具车、建立智慧水务平台等。</t>
  </si>
  <si>
    <t>水利局</t>
  </si>
  <si>
    <t>通过项目实施，巩固4523户17533人农户饮水安全问题，其中建档立卡户1889户6240人</t>
  </si>
  <si>
    <t>合计</t>
  </si>
  <si>
    <t>柴坪镇桃园村</t>
  </si>
  <si>
    <t>乡村振兴示范村建设</t>
  </si>
  <si>
    <t>回龙镇宏丰村</t>
  </si>
  <si>
    <t>庙沟镇蒿坪村</t>
  </si>
  <si>
    <t>木王镇朝阳村</t>
  </si>
  <si>
    <t xml:space="preserve">青铜关镇乡中村
</t>
  </si>
  <si>
    <t>铁厂镇新联村</t>
  </si>
  <si>
    <t>永乐街道办事处中合村</t>
  </si>
  <si>
    <t>大坪镇庙沟村</t>
  </si>
  <si>
    <t>达仁镇象园村</t>
  </si>
  <si>
    <t>米粮镇光明村</t>
  </si>
  <si>
    <t>茅坪回族镇茅坪村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</si>
</sst>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9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0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0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0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1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1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1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2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2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2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2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2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3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3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3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3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3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4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4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4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4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4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5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5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5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5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5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6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6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6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7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7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7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18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19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0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1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1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1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2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2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2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3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3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3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3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3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4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4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4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4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4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5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5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5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5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5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6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6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6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6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6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7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7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7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28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8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8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29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0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1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2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2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2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3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3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3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4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4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4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4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4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5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5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5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5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5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6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6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6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6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6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7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7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7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7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7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8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8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8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39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9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39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0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1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2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3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3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3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4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4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4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5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5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5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5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5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6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6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6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6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6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7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7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7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7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7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8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8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8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8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8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49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9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49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0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0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0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1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2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3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4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4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4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5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5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5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6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6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6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6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6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7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7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7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7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7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8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8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8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8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8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59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9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9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9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59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0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0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0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1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1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1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2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3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4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5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5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5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6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6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6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7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7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7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7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7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8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8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8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8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8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69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9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9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9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69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0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0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0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0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0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1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1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1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2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2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2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3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4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5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6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6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6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7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7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2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3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4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5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6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7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8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79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80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81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82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83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4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5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6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7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8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89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90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91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92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793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4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5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6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7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8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799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0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1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2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3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4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05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06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07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08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09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0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1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2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3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4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15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16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17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18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19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0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1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2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3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4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5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6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27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28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29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0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1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2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3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4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5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6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37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38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39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0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1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2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3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4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5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6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7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8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49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0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1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2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3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4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5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6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7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8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59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0" name="Text Box 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1" name="Text Box 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2" name="Text Box 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3" name="Text Box 4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4" name="Text Box 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5" name="Text Box 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6" name="Text Box 11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7" name="Text Box 1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8" name="Text Box 15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69" name="Text Box 16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70" name="Text Box 22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</xdr:colOff>
      <xdr:row>13</xdr:row>
      <xdr:rowOff>371475</xdr:rowOff>
    </xdr:to>
    <xdr:sp>
      <xdr:nvSpPr>
        <xdr:cNvPr id="871" name="Text Box 23"/>
        <xdr:cNvSpPr txBox="1"/>
      </xdr:nvSpPr>
      <xdr:spPr>
        <a:xfrm>
          <a:off x="1755775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2" name="Text Box 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3" name="Text Box 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4" name="Text Box 4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5" name="Text Box 5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6" name="Text Box 6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7" name="Text Box 7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8" name="Text Box 1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79" name="Text Box 1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80" name="Text Box 22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85090</xdr:colOff>
      <xdr:row>13</xdr:row>
      <xdr:rowOff>408305</xdr:rowOff>
    </xdr:to>
    <xdr:sp>
      <xdr:nvSpPr>
        <xdr:cNvPr id="881" name="Text Box 23"/>
        <xdr:cNvSpPr txBox="1"/>
      </xdr:nvSpPr>
      <xdr:spPr>
        <a:xfrm>
          <a:off x="1755775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8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9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9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9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89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89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0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0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0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0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0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1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1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1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1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1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2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2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2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2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2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3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3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3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4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4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4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5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6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7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8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8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8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9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99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99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0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0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0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0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0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1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1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1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1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1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2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2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2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2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2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3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3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3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3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3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4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4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4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5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5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5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6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7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8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9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09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09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0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0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0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1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1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1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1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1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2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2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2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2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2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3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3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3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3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3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4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4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4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4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4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5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5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5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6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6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6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7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18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19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0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0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0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1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1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1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2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2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2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2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2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3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3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3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3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3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4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4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4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4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4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5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5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5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5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5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6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6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6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7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7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7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28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29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0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1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1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1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2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2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2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3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3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3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3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3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4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4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4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4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4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5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5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5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5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5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6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6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6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6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6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7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7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7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38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8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8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39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0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1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2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2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2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3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3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3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4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4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4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4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4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5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5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5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5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5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6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6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6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6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6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7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7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7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7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7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8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8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8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49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9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49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0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1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2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3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3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3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4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4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4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5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5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5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5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5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6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6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6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6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6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7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7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7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7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7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8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8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8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8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8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59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9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59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0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0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0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1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2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3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4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4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4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5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5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2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3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4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5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6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7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8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59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60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61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62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63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4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5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6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7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8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69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70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71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72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73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4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5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6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7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8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79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0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1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2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3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4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85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86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87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88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89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0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1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2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3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4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695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96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97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98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699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0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1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2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3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4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5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6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07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08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09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0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1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2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3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4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5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6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17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18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19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0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1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2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3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4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5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6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7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8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29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0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1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2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3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4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5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6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7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8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39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0" name="Text Box 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1" name="Text Box 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2" name="Text Box 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3" name="Text Box 4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4" name="Text Box 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5" name="Text Box 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6" name="Text Box 11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7" name="Text Box 1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8" name="Text Box 15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49" name="Text Box 16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50" name="Text Box 22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66675</xdr:colOff>
      <xdr:row>13</xdr:row>
      <xdr:rowOff>371475</xdr:rowOff>
    </xdr:to>
    <xdr:sp>
      <xdr:nvSpPr>
        <xdr:cNvPr id="1751" name="Text Box 23"/>
        <xdr:cNvSpPr txBox="1"/>
      </xdr:nvSpPr>
      <xdr:spPr>
        <a:xfrm>
          <a:off x="11211560" y="1413827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2" name="Text Box 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3" name="Text Box 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4" name="Text Box 4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5" name="Text Box 5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6" name="Text Box 6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7" name="Text Box 7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8" name="Text Box 1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59" name="Text Box 1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60" name="Text Box 22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85090</xdr:colOff>
      <xdr:row>13</xdr:row>
      <xdr:rowOff>408305</xdr:rowOff>
    </xdr:to>
    <xdr:sp>
      <xdr:nvSpPr>
        <xdr:cNvPr id="1761" name="Text Box 23"/>
        <xdr:cNvSpPr txBox="1"/>
      </xdr:nvSpPr>
      <xdr:spPr>
        <a:xfrm>
          <a:off x="11211560" y="1413827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70" zoomScaleNormal="70" workbookViewId="0">
      <pane ySplit="4" topLeftCell="A6" activePane="bottomLeft" state="frozen"/>
      <selection/>
      <selection pane="bottomLeft" activeCell="V9" sqref="V9"/>
    </sheetView>
  </sheetViews>
  <sheetFormatPr defaultColWidth="9" defaultRowHeight="13.5"/>
  <cols>
    <col min="1" max="1" width="5.90833333333333" style="5" customWidth="1"/>
    <col min="2" max="2" width="17.1333333333333" style="5" customWidth="1"/>
    <col min="3" max="3" width="38" style="6" customWidth="1"/>
    <col min="4" max="4" width="20.6333333333333" style="7" customWidth="1"/>
    <col min="5" max="5" width="12.5583333333333" style="7" customWidth="1"/>
    <col min="6" max="9" width="13.225" style="5" customWidth="1"/>
    <col min="10" max="10" width="35.1333333333333" style="6" customWidth="1"/>
    <col min="11" max="11" width="15.75" style="5" customWidth="1"/>
    <col min="12" max="16384" width="9" style="5"/>
  </cols>
  <sheetData>
    <row r="1" ht="20.25" spans="1:1">
      <c r="A1" s="8" t="s">
        <v>0</v>
      </c>
    </row>
    <row r="2" ht="39" customHeight="1" spans="1:11">
      <c r="A2" s="9" t="s">
        <v>1</v>
      </c>
      <c r="B2" s="9"/>
      <c r="C2" s="10"/>
      <c r="D2" s="9"/>
      <c r="E2" s="9"/>
      <c r="F2" s="9"/>
      <c r="G2" s="9"/>
      <c r="H2" s="9"/>
      <c r="I2" s="9"/>
      <c r="J2" s="10"/>
      <c r="K2" s="9"/>
    </row>
    <row r="3" s="4" customFormat="1" ht="36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  <c r="H3" s="13"/>
      <c r="I3" s="24"/>
      <c r="J3" s="11" t="s">
        <v>8</v>
      </c>
      <c r="K3" s="11" t="s">
        <v>9</v>
      </c>
    </row>
    <row r="4" s="4" customFormat="1" ht="36" customHeight="1" spans="1:11">
      <c r="A4" s="14"/>
      <c r="B4" s="14"/>
      <c r="C4" s="14"/>
      <c r="D4" s="14"/>
      <c r="E4" s="14"/>
      <c r="F4" s="15" t="s">
        <v>10</v>
      </c>
      <c r="G4" s="15" t="s">
        <v>11</v>
      </c>
      <c r="H4" s="15" t="s">
        <v>12</v>
      </c>
      <c r="I4" s="15" t="s">
        <v>13</v>
      </c>
      <c r="J4" s="14"/>
      <c r="K4" s="14"/>
    </row>
    <row r="5" s="4" customFormat="1" ht="160" customHeight="1" spans="1:11">
      <c r="A5" s="16">
        <v>1</v>
      </c>
      <c r="B5" s="16" t="s">
        <v>14</v>
      </c>
      <c r="C5" s="17" t="s">
        <v>15</v>
      </c>
      <c r="D5" s="16" t="s">
        <v>16</v>
      </c>
      <c r="E5" s="16" t="s">
        <v>17</v>
      </c>
      <c r="F5" s="16">
        <v>618.95</v>
      </c>
      <c r="G5" s="16">
        <v>158</v>
      </c>
      <c r="H5" s="16">
        <v>460.95</v>
      </c>
      <c r="I5" s="16"/>
      <c r="J5" s="17" t="s">
        <v>18</v>
      </c>
      <c r="K5" s="16"/>
    </row>
    <row r="6" s="4" customFormat="1" ht="101" customHeight="1" spans="1:11">
      <c r="A6" s="16">
        <v>2</v>
      </c>
      <c r="B6" s="16" t="s">
        <v>19</v>
      </c>
      <c r="C6" s="17" t="s">
        <v>20</v>
      </c>
      <c r="D6" s="16" t="s">
        <v>21</v>
      </c>
      <c r="E6" s="16" t="s">
        <v>22</v>
      </c>
      <c r="F6" s="16">
        <v>250</v>
      </c>
      <c r="G6" s="16"/>
      <c r="H6" s="16">
        <v>48.72</v>
      </c>
      <c r="I6" s="16">
        <v>201.28</v>
      </c>
      <c r="J6" s="17" t="s">
        <v>23</v>
      </c>
      <c r="K6" s="16"/>
    </row>
    <row r="7" s="4" customFormat="1" ht="95" customHeight="1" spans="1:11">
      <c r="A7" s="16">
        <v>3</v>
      </c>
      <c r="B7" s="16" t="s">
        <v>24</v>
      </c>
      <c r="C7" s="17" t="s">
        <v>25</v>
      </c>
      <c r="D7" s="16" t="s">
        <v>26</v>
      </c>
      <c r="E7" s="16" t="s">
        <v>22</v>
      </c>
      <c r="F7" s="16">
        <v>700</v>
      </c>
      <c r="G7" s="16"/>
      <c r="H7" s="16">
        <v>700</v>
      </c>
      <c r="I7" s="16"/>
      <c r="J7" s="17" t="s">
        <v>27</v>
      </c>
      <c r="K7" s="16"/>
    </row>
    <row r="8" s="4" customFormat="1" ht="72" customHeight="1" spans="1:11">
      <c r="A8" s="16">
        <v>4</v>
      </c>
      <c r="B8" s="16" t="s">
        <v>28</v>
      </c>
      <c r="C8" s="17" t="s">
        <v>29</v>
      </c>
      <c r="D8" s="16" t="s">
        <v>30</v>
      </c>
      <c r="E8" s="16" t="s">
        <v>22</v>
      </c>
      <c r="F8" s="16">
        <v>348</v>
      </c>
      <c r="G8" s="16"/>
      <c r="H8" s="16">
        <v>348</v>
      </c>
      <c r="I8" s="16"/>
      <c r="J8" s="17" t="s">
        <v>31</v>
      </c>
      <c r="K8" s="16"/>
    </row>
    <row r="9" s="4" customFormat="1" ht="88" customHeight="1" spans="1:11">
      <c r="A9" s="16">
        <v>5</v>
      </c>
      <c r="B9" s="16" t="s">
        <v>32</v>
      </c>
      <c r="C9" s="17" t="s">
        <v>33</v>
      </c>
      <c r="D9" s="16" t="s">
        <v>34</v>
      </c>
      <c r="E9" s="16" t="s">
        <v>22</v>
      </c>
      <c r="F9" s="16">
        <v>95</v>
      </c>
      <c r="G9" s="16"/>
      <c r="H9" s="16">
        <v>95</v>
      </c>
      <c r="I9" s="16"/>
      <c r="J9" s="17" t="s">
        <v>35</v>
      </c>
      <c r="K9" s="16"/>
    </row>
    <row r="10" s="4" customFormat="1" ht="67" customHeight="1" spans="1:11">
      <c r="A10" s="16">
        <v>6</v>
      </c>
      <c r="B10" s="16" t="s">
        <v>36</v>
      </c>
      <c r="C10" s="17" t="s">
        <v>37</v>
      </c>
      <c r="D10" s="16" t="s">
        <v>38</v>
      </c>
      <c r="E10" s="16" t="s">
        <v>22</v>
      </c>
      <c r="F10" s="16">
        <v>300</v>
      </c>
      <c r="G10" s="16"/>
      <c r="H10" s="16">
        <v>300</v>
      </c>
      <c r="I10" s="16"/>
      <c r="J10" s="17" t="s">
        <v>39</v>
      </c>
      <c r="K10" s="16"/>
    </row>
    <row r="11" s="4" customFormat="1" ht="65" customHeight="1" spans="1:11">
      <c r="A11" s="16">
        <v>7</v>
      </c>
      <c r="B11" s="18" t="s">
        <v>40</v>
      </c>
      <c r="C11" s="17" t="s">
        <v>41</v>
      </c>
      <c r="D11" s="19" t="s">
        <v>42</v>
      </c>
      <c r="E11" s="16" t="s">
        <v>43</v>
      </c>
      <c r="F11" s="16">
        <v>788</v>
      </c>
      <c r="G11" s="16"/>
      <c r="H11" s="16">
        <v>788</v>
      </c>
      <c r="I11" s="16"/>
      <c r="J11" s="17" t="s">
        <v>44</v>
      </c>
      <c r="K11" s="16"/>
    </row>
    <row r="12" s="4" customFormat="1" ht="88" customHeight="1" spans="1:11">
      <c r="A12" s="16">
        <v>8</v>
      </c>
      <c r="B12" s="18" t="s">
        <v>45</v>
      </c>
      <c r="C12" s="17" t="s">
        <v>46</v>
      </c>
      <c r="D12" s="19" t="s">
        <v>47</v>
      </c>
      <c r="E12" s="16" t="s">
        <v>48</v>
      </c>
      <c r="F12" s="16">
        <v>180</v>
      </c>
      <c r="G12" s="16">
        <v>180</v>
      </c>
      <c r="H12" s="16"/>
      <c r="I12" s="16"/>
      <c r="J12" s="17" t="s">
        <v>49</v>
      </c>
      <c r="K12" s="16"/>
    </row>
    <row r="13" s="4" customFormat="1" ht="246" customHeight="1" spans="1:11">
      <c r="A13" s="16">
        <v>9</v>
      </c>
      <c r="B13" s="18" t="s">
        <v>50</v>
      </c>
      <c r="C13" s="17" t="s">
        <v>51</v>
      </c>
      <c r="D13" s="19" t="s">
        <v>16</v>
      </c>
      <c r="E13" s="16" t="s">
        <v>52</v>
      </c>
      <c r="F13" s="16">
        <v>1462</v>
      </c>
      <c r="G13" s="16">
        <v>1462</v>
      </c>
      <c r="H13" s="16"/>
      <c r="I13" s="16"/>
      <c r="J13" s="17" t="s">
        <v>53</v>
      </c>
      <c r="K13" s="16"/>
    </row>
    <row r="14" ht="54" customHeight="1" spans="1:11">
      <c r="A14" s="20" t="s">
        <v>54</v>
      </c>
      <c r="B14" s="21"/>
      <c r="C14" s="21"/>
      <c r="D14" s="21"/>
      <c r="E14" s="22"/>
      <c r="F14" s="23">
        <f>SUM(F5:F13)</f>
        <v>4741.95</v>
      </c>
      <c r="G14" s="23">
        <f>SUM(G5:G13)</f>
        <v>1800</v>
      </c>
      <c r="H14" s="23">
        <f>SUM(H5:H13)</f>
        <v>2740.67</v>
      </c>
      <c r="I14" s="23">
        <f>SUM(I5:I13)</f>
        <v>201.28</v>
      </c>
      <c r="J14" s="25"/>
      <c r="K14" s="23"/>
    </row>
  </sheetData>
  <mergeCells count="10">
    <mergeCell ref="A2:K2"/>
    <mergeCell ref="F3:I3"/>
    <mergeCell ref="A14:E14"/>
    <mergeCell ref="A3:A4"/>
    <mergeCell ref="B3:B4"/>
    <mergeCell ref="C3:C4"/>
    <mergeCell ref="D3:D4"/>
    <mergeCell ref="E3:E4"/>
    <mergeCell ref="J3:J4"/>
    <mergeCell ref="K3:K4"/>
  </mergeCells>
  <printOptions horizontalCentered="1"/>
  <pageMargins left="0.700694444444445" right="0.590277777777778" top="0.590277777777778" bottom="0.550694444444444" header="0.298611111111111" footer="0.393055555555556"/>
  <pageSetup paperSize="9" scale="65" firstPageNumber="4" orientation="landscape" useFirstPageNumber="1" horizontalDpi="600"/>
  <headerFooter>
    <oddFooter>&amp;C&amp;14&amp;P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" sqref="C1:C11"/>
    </sheetView>
  </sheetViews>
  <sheetFormatPr defaultColWidth="9" defaultRowHeight="13.5" outlineLevelCol="2"/>
  <sheetData>
    <row r="1" ht="24" spans="1:3">
      <c r="A1" s="1" t="s">
        <v>55</v>
      </c>
      <c r="B1" s="2" t="s">
        <v>56</v>
      </c>
      <c r="C1" t="str">
        <f>A1&amp;B1</f>
        <v>柴坪镇桃园村乡村振兴示范村建设</v>
      </c>
    </row>
    <row r="2" ht="24" spans="1:3">
      <c r="A2" s="3" t="s">
        <v>57</v>
      </c>
      <c r="B2" s="2" t="s">
        <v>56</v>
      </c>
      <c r="C2" t="str">
        <f t="shared" ref="C2:C11" si="0">A2&amp;B2</f>
        <v>回龙镇宏丰村乡村振兴示范村建设</v>
      </c>
    </row>
    <row r="3" ht="24" spans="1:3">
      <c r="A3" s="3" t="s">
        <v>58</v>
      </c>
      <c r="B3" s="2" t="s">
        <v>56</v>
      </c>
      <c r="C3" t="str">
        <f t="shared" si="0"/>
        <v>庙沟镇蒿坪村乡村振兴示范村建设</v>
      </c>
    </row>
    <row r="4" ht="24" spans="1:3">
      <c r="A4" s="1" t="s">
        <v>59</v>
      </c>
      <c r="B4" s="2" t="s">
        <v>56</v>
      </c>
      <c r="C4" t="str">
        <f t="shared" si="0"/>
        <v>木王镇朝阳村乡村振兴示范村建设</v>
      </c>
    </row>
    <row r="5" ht="36" spans="1:3">
      <c r="A5" s="3" t="s">
        <v>60</v>
      </c>
      <c r="B5" s="2" t="s">
        <v>56</v>
      </c>
      <c r="C5" t="str">
        <f t="shared" si="0"/>
        <v>青铜关镇乡中村
乡村振兴示范村建设</v>
      </c>
    </row>
    <row r="6" ht="24" spans="1:3">
      <c r="A6" s="3" t="s">
        <v>61</v>
      </c>
      <c r="B6" s="2" t="s">
        <v>56</v>
      </c>
      <c r="C6" t="str">
        <f t="shared" si="0"/>
        <v>铁厂镇新联村乡村振兴示范村建设</v>
      </c>
    </row>
    <row r="7" ht="24" spans="1:3">
      <c r="A7" s="3" t="s">
        <v>62</v>
      </c>
      <c r="B7" s="2" t="s">
        <v>56</v>
      </c>
      <c r="C7" t="str">
        <f t="shared" si="0"/>
        <v>永乐街道办事处中合村乡村振兴示范村建设</v>
      </c>
    </row>
    <row r="8" ht="24" spans="1:3">
      <c r="A8" s="2" t="s">
        <v>63</v>
      </c>
      <c r="B8" s="2" t="s">
        <v>56</v>
      </c>
      <c r="C8" t="str">
        <f t="shared" si="0"/>
        <v>大坪镇庙沟村乡村振兴示范村建设</v>
      </c>
    </row>
    <row r="9" ht="24" spans="1:3">
      <c r="A9" s="3" t="s">
        <v>64</v>
      </c>
      <c r="B9" s="2" t="s">
        <v>56</v>
      </c>
      <c r="C9" t="str">
        <f t="shared" si="0"/>
        <v>达仁镇象园村乡村振兴示范村建设</v>
      </c>
    </row>
    <row r="10" ht="24" spans="1:3">
      <c r="A10" s="3" t="s">
        <v>65</v>
      </c>
      <c r="B10" s="2" t="s">
        <v>56</v>
      </c>
      <c r="C10" t="str">
        <f t="shared" si="0"/>
        <v>米粮镇光明村乡村振兴示范村建设</v>
      </c>
    </row>
    <row r="11" ht="24" spans="1:3">
      <c r="A11" s="1" t="s">
        <v>66</v>
      </c>
      <c r="B11" s="2" t="s">
        <v>56</v>
      </c>
      <c r="C11" t="str">
        <f t="shared" si="0"/>
        <v>茅坪回族镇茅坪村乡村振兴示范村建设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晴空万里</cp:lastModifiedBy>
  <dcterms:created xsi:type="dcterms:W3CDTF">2021-01-26T06:44:00Z</dcterms:created>
  <dcterms:modified xsi:type="dcterms:W3CDTF">2023-12-25T01:01:25Z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632FA16C31B44D92BAB1860E6DCAEADB</vt:lpwstr>
  </property>
</Properties>
</file>