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明细" sheetId="2" r:id="rId1"/>
  </sheets>
  <definedNames>
    <definedName name="_xlnm.Print_Titles" localSheetId="0">项目明细!$3:$5</definedName>
  </definedNames>
  <calcPr calcId="144525"/>
</workbook>
</file>

<file path=xl/sharedStrings.xml><?xml version="1.0" encoding="utf-8"?>
<sst xmlns="http://schemas.openxmlformats.org/spreadsheetml/2006/main" count="172" uniqueCount="112">
  <si>
    <t>2022年第二批中省财政衔接推进乡村振兴补助资金项目计划明细表</t>
  </si>
  <si>
    <t>序号</t>
  </si>
  <si>
    <t>项目
名称</t>
  </si>
  <si>
    <t>实施
地点</t>
  </si>
  <si>
    <t>建设内容</t>
  </si>
  <si>
    <t>建设
期限</t>
  </si>
  <si>
    <t>预期效益</t>
  </si>
  <si>
    <t>资金投入（万元）</t>
  </si>
  <si>
    <t>项目实施单位</t>
  </si>
  <si>
    <t>财政资金
支持环节</t>
  </si>
  <si>
    <t>项目类别</t>
  </si>
  <si>
    <t>合计</t>
  </si>
  <si>
    <t>财政资金（万元）</t>
  </si>
  <si>
    <t>其他资金
（万元）</t>
  </si>
  <si>
    <t>小计</t>
  </si>
  <si>
    <t>中央</t>
  </si>
  <si>
    <t>省级</t>
  </si>
  <si>
    <t>市级</t>
  </si>
  <si>
    <t>县级</t>
  </si>
  <si>
    <t>2022年小额贷款贴息项目</t>
  </si>
  <si>
    <t>镇安县</t>
  </si>
  <si>
    <t>主要用于脱贫户、监测户2022年扶贫小额贷款和互助资金借款贴息,贴息标准按同期贷款市场报价利率（LPR）执行。</t>
  </si>
  <si>
    <t>6月-12月</t>
  </si>
  <si>
    <t>补贴1011户脱贫户、监测户扶贫贷款利息，解决其产业发展资金短缺问题</t>
  </si>
  <si>
    <t>乡村振兴局</t>
  </si>
  <si>
    <t>定额补助</t>
  </si>
  <si>
    <t>产业发展</t>
  </si>
  <si>
    <t>良种技术推广、新技术推广项目</t>
  </si>
  <si>
    <t>月河镇西川村、西口回族镇东庄村、高峰镇东岭村、青铜关镇丰收村、大坪镇芋园村、云盖寺镇黑窑沟村、庙坡村、铁厂镇姬家河村、回龙镇回龙村、米粮镇红卫村、丰河村、门里村、水峡村、茅坪回族镇茅坪村、五星村、柴坪镇松柏村、木王镇桂林村、达仁镇双河村、庙沟镇三联村。辐射全县15个镇</t>
  </si>
  <si>
    <t>主要实施大豆玉米带状复合种植，建设市级示范点3个710亩（月河镇西川村、西口回族镇东庄村、高峰镇东岭村）；县级示范点3个450亩（青铜关镇丰收村、大坪镇芋园村、云盖寺镇黑窑沟村）；建镇级示范点4个镇办8个村（永乐街道办事处庙坡村、铁厂镇姬家河村、回龙镇回龙村、米粮镇红卫村、丰河村、门里村、水峡村、西口回族镇东庄村470亩；辐射带动15个镇办大豆玉米带状复合种植3万亩。闲置地复耕复垦1050亩。</t>
  </si>
  <si>
    <t>1.全面完成全县3万亩大豆玉米带状复合种植任务、高标准农田建设闲置地1050亩任务。
2.通过大豆玉米带状复合种植目的开展，辐射带动全县大豆玉米种植面积达3万亩，县域平均单产提高到750公斤/亩。全县实现目标总产2.25万吨，产值8500万元。
3.巩固脱贫拓展成果，联带动态监测户230户720余人，通过籽种化肥农机等物化补贴、技术指导服务等措施提高粮食产量，户均增收800元</t>
  </si>
  <si>
    <t>镇安县农业技术服务中心</t>
  </si>
  <si>
    <t>产业补助</t>
  </si>
  <si>
    <t>永乐街道办太坪社区乡村旅游项目</t>
  </si>
  <si>
    <t>永乐街道办
太坪社区</t>
  </si>
  <si>
    <t>1.清理河道320米；
2.田园整治30亩、修复灌溉水渠340米；
3.干砌石挡土墙905立方米；
4.村内道路改造提升1970平方米；
5.沿河步道栏杆884米；
6.沿河步桥652.39平方米。
资产确权到村集体。</t>
  </si>
  <si>
    <t>改善51户基础设施条件及人居环境面貌，其中脱贫户35户，重点监测户16户</t>
  </si>
  <si>
    <t>农业农村局</t>
  </si>
  <si>
    <t>乡村旅游</t>
  </si>
  <si>
    <t>蚕桑产业项目</t>
  </si>
  <si>
    <t>午峪工业集中区</t>
  </si>
  <si>
    <t>改建智能化蚕种催青室和小蚕饲料育共育室，其中智能化蚕种催青室288.8㎡、小蚕饲料育共育室198㎡； 2万张蚕种自动化催青设备一套，自动化小蚕共育系统一套，自动化消毒设备一套，技术人员培训。</t>
  </si>
  <si>
    <t>带动蚕农销售蚕茧，增收5640人，其中脱贫户150户525人，监测户70户245人</t>
  </si>
  <si>
    <t>特产中心</t>
  </si>
  <si>
    <t>烤烟产业项目</t>
  </si>
  <si>
    <t>永乐街道办、大坪镇、铁厂镇、月河镇、庙沟镇、柴坪镇、木王镇</t>
  </si>
  <si>
    <t>主要实施7个镇办67座烤房建设，其中永乐街道办19座、大坪镇1座、铁厂镇6座、月河镇20座、庙沟镇13座、柴坪镇1座、木王镇7座。资产确权到村集体</t>
  </si>
  <si>
    <t>带动农户172户、脱贫户、监测户67户165人，户均增收1000元。</t>
  </si>
  <si>
    <t>云盖寺镇乡村振兴示范区休闲农业和乡村旅游项目</t>
  </si>
  <si>
    <t>云镇社区、西华村</t>
  </si>
  <si>
    <t>1.300万元用于云盖寺镇乡村旅游配套设施，主要包括：（1）云镇社区人居环境综合整治项目，对云镇社区五组原纸厂6000余平方米空闲地及部分农户、院落进行环境综合整治；（2）云镇社区茨沟口河堤修复改造工程，拆除原有挡墙197米509立方米，新建河堤197米，M7.5浆砌石1040.3立方米，C15片石混凝土518.4立方米，渠底铺砌84米168立方米；（3）丰岩沟口道路改造提升工程，新修悬挑人行道64米，宽度1.5米，装石材护栏64米。改造水泥返砂道路0.299公里1166平方米，现浇混凝土边沟7.4立方米，D400排水管17米，路面标线65.8平方米，改造桥梁护栏2座28米。
2.40万元用于西华村产业发展配套设施，修建护坡挡墙1500立方米，园区道路300米，产业园配套电力设施。</t>
  </si>
  <si>
    <t>1.云镇社区人居环境综合整治可带动30余户农户参加务工，大大改善项目区内环境面貌，促进云镇乡村旅游发展，受益户1192户3180人，其中脱贫户158户545人，监测户4户19人；
2.云镇社区茨沟口河堤修复改造工程可带动20余户农户参加务工，大大改善项目区内环境面貌，促进云镇乡村旅游发展，受益户96户321人，其中脱贫户53户172人，监测户1户4人；
3.丰岩沟道路改造提升工程可带动20余户农户参加务工，大大改善项目区内环境面貌，促进云镇乡村旅游发展，实现部分路段人车分离，解决云镇中学、云镇幼儿园上学、放学道路拥堵问题，消除安全隐患，受益164户572人，其中脱贫户30户95人，监测户1户5人；
4.西华村产业发展配套设施建设带动园区发展高山黑木耳200万袋，辐射农户157户332人，其中脱贫户130户281人，监测户5户19人。</t>
  </si>
  <si>
    <t>童话磨石沟乡村旅游项目</t>
  </si>
  <si>
    <t>青铜关镇丰收村
柴坪镇安坪村</t>
  </si>
  <si>
    <t>1.青铜关镇丰收村200万元，主要实施园区路提升硬化3公里*4米宽，改造提升公厕2个；加固河堤8处980立方米、清理河道5处计5300立方米。
2.柴坪镇安坪村50万元，二组200米巷道硬化及河坝基础处理；庙沟口至土地岭5公里公路沿线绿化等。</t>
  </si>
  <si>
    <t>1.改善210户农户生活环境面貌，其中脱贫户51户，重点监测户13户。
2.改善288户农户生活环境面貌，其中脱贫户109户，重点监测户7户。</t>
  </si>
  <si>
    <t>高峰镇兰花产业园配套设施项目</t>
  </si>
  <si>
    <t>高峰镇正河村</t>
  </si>
  <si>
    <t>主要在项目区周边硬化道路4500平方米；安装路灯80盏；基本绿化2850平方米；修建河堤100米;清理河道600米；修建拦砂坝5道55米；修建公厕一座等。</t>
  </si>
  <si>
    <t>改善130户农户生产生活条件，其中脱贫户49户，监测户3户。</t>
  </si>
  <si>
    <t>园区建设</t>
  </si>
  <si>
    <t>脱贫户及监测户庭院经济项目</t>
  </si>
  <si>
    <t>对脱贫户监测户发展“五小”产业（小种植、小养殖、小田园、小加工、小商贸）进行产业补助。</t>
  </si>
  <si>
    <t>通过发展“五小”项目，带动15477户脱贫户和监测户户均增收700元。</t>
  </si>
  <si>
    <t>全县产业园配套设施建设</t>
  </si>
  <si>
    <t>云盖寺镇云镇社区、西华村、青铜关镇旬河村、木王镇月坪村</t>
  </si>
  <si>
    <t>1镇安县云盖寺镇烤烟产业园（云镇村至西华村公路）改建工程项目全长4.709km，其中前3.582公里路基已建成，本次只涉及安防、路面、排水等工程，剩余1.127公里属于新建项目，新建段全线路基宽8m，路面宽6.5m，路面厚度20cm，水泥混凝土路面硬化4.709km，安装波形护栏 4.709km。
2.青铜关镇旬河村板栗、中药材产业园配套设施50万元：4公里园区路改造提升。</t>
  </si>
  <si>
    <t>1.带动烤烟产业发展，改善周边农户1789户5848人生产生活条件，其中监测户25户83人。
2.发展魔芋400亩，核桃500亩，板栗600亩，中药材200亩园区收益群众102余户，其中脱贫户33户89人，监测户4户10人。
3.发展魔芋500亩，收益群众400余户，其中脱贫户67户178人，监测户5户14人。</t>
  </si>
  <si>
    <t>交通局</t>
  </si>
  <si>
    <t>永乐街道办八亩坪村村集体经济项目</t>
  </si>
  <si>
    <t>永乐街道办八亩坪村</t>
  </si>
  <si>
    <t>入股八亩坪村就业工厂（陕西利亚军电气工程有限公司），该工厂主要生产太阳能路灯、景观灯、非标灯、仿古灯、LED灯、雕塑等，年产值在150万元左右。八亩坪村集体通过与该工厂签订入股协议，每年固定分红2万元，协议期3年，协议到期后续签协议或将20万元本金归还村集体重新使用。</t>
  </si>
  <si>
    <t>能带动16户16人在就业工厂务工，年收入增加2万元。同时能带动村集体经济年增收2万元</t>
  </si>
  <si>
    <t>村集体经济财政补助</t>
  </si>
  <si>
    <t>米粮镇界河村道路改造提升项目</t>
  </si>
  <si>
    <t>米粮镇界河村</t>
  </si>
  <si>
    <t>起点位于界河街道党群服务中心，终于界河村安置点，改造道路163米、人行道325米，绿（亮）化163米，雨水管道229米，污水管道233米。</t>
  </si>
  <si>
    <t>改善群众生产生活条件，预计吸纳务工的农村群众60人，用于支付当地群众劳务报酬40万元。</t>
  </si>
  <si>
    <t>发改局</t>
  </si>
  <si>
    <t>工程建设环节</t>
  </si>
  <si>
    <t>基础设施</t>
  </si>
  <si>
    <t>镇办环境综合整治项目</t>
  </si>
  <si>
    <t>永乐街道办、回龙镇、西口回族镇、云盖寺镇、大坪镇</t>
  </si>
  <si>
    <t>1.永乐街道办太坪社区100万元,村组道路硬化1640平方米，铺设青砖540平方米；污水沉淀池1个，污水检查井48座，铺设排污管道400米等。
2.永乐街道办栗园村30万元,1-4组3公里村级道路硬化拓宽。
3.回龙镇双龙村100万元,硬化寨沟口通组路700米；田园整治370平方米；防洪沟渠整修220米；修建上台子水杂果园环形路420米（3.5米宽）
4.西口回族镇100万元,主要实施田园整治200亩;河堤修复加固及河道清理15公里等。
5.云盖寺镇西洞村100万元,主要实施新修便民桥一座；村组道路硬化300米，河堤修复，田园治理等。
6.云盖寺镇岩湾社区30万元,主要实施新修便民桥;河道治理及河堤修复等。
7.大坪镇芋园村30万元,主要实施0.7公里村级道路硬化;0.1公里产业路复修等。</t>
  </si>
  <si>
    <t>1.改善43户基础设施条件及人居环境面貌，其中脱贫户32户，重点监测户11户。
2.改善300户基础设施条件及人居环境面貌，其中脱贫户233户，重点监测户8户。
3.改善232户基础设施条件及人居环境面貌，其中脱贫户、重点监测户64户。
4.改善70户基础设施条件及人居环境面貌，其中脱贫户32户，重点监测户21户。
5.改善78户基础设施条件及人居环境面貌，其中脱贫户32户，重点监测户2户。
6.改善80户基础设施条件及人居环境面貌，其中脱贫户10户，重点监测户1户。
7.改善32户基础设施条件及人居环境面貌，其中脱贫户10户，重点监测户1户。</t>
  </si>
  <si>
    <t>其他类</t>
  </si>
  <si>
    <t>茅坪回族镇茅坪社区环境整治项目</t>
  </si>
  <si>
    <t>茅坪回族镇茅坪社区</t>
  </si>
  <si>
    <t>修建拦河坝4座，河道清淤1.4公里，安装护栏185米，空心砖挡墙100米，石砌挡墙100米等。</t>
  </si>
  <si>
    <t>该项目建成后将极大地改善集镇面貌，改造提升群众人居环境，受益农户152户，其中脱贫户、监测户25户出行难的问题。</t>
  </si>
  <si>
    <t>统战部</t>
  </si>
  <si>
    <t>茅坪回族镇五福村乡村旅游项目</t>
  </si>
  <si>
    <t>茅坪回族镇五福村</t>
  </si>
  <si>
    <t>实施河道治理3000米，硬化巷道1000平方米，    ，翻砌石坎300米，安装路灯20盏，资产确权到村集体。</t>
  </si>
  <si>
    <t>通过人居环境整治可有效改善群众生产生活条件，改变村容村貌。受益农户150余户490人，其中：脱贫户82户245人、监测户6户19人生产生活条件。</t>
  </si>
  <si>
    <t>西口回族镇长发村华山松产业园项目</t>
  </si>
  <si>
    <t>西口回族镇长发村</t>
  </si>
  <si>
    <t>华山松产业园配套产业路基础处理2.168公里。</t>
  </si>
  <si>
    <t>带动27户96人脱贫户发展华山松、中药材等产业，户均增收1500元。</t>
  </si>
  <si>
    <t>2022年雨露计划补助项目</t>
  </si>
  <si>
    <t>主要用于2021年秋季入学和2022年中高职学生“雨露计划”补助，每生每年补助3000元。</t>
  </si>
  <si>
    <t>1月-12月</t>
  </si>
  <si>
    <t>扶持脱贫户、监测户家庭子女就读中高职、技工院校，拓宽就业渠道，预计补助1166人</t>
  </si>
  <si>
    <t>2022年农村公益岗位开发项目</t>
  </si>
  <si>
    <t>支付2180名农村公益岗位人员工资，每人每月500元。</t>
  </si>
  <si>
    <t>带动脱贫劳动力、监测户劳动力2180人增收，其中：脱贫户2110人、监测户70人，人均月增收500元。</t>
  </si>
  <si>
    <t>人社局</t>
  </si>
  <si>
    <t>直补到户</t>
  </si>
  <si>
    <t>项目管理费</t>
  </si>
  <si>
    <t>乡村振兴项目管理费由省级直接提取，下达我县178万元，使用范围严格参照《陕西省财政衔接推进乡村振兴补助资金管理办法》第七条执行。</t>
  </si>
  <si>
    <t>6-12月</t>
  </si>
  <si>
    <t>保障乡村振兴项目前期设计、评审、招标、检查验收、成果宣传、档案管理等费用支出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</si>
</sst>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黑体"/>
      <charset val="134"/>
    </font>
    <font>
      <b/>
      <sz val="10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7" workbookViewId="0">
      <selection activeCell="D7" sqref="D7"/>
    </sheetView>
  </sheetViews>
  <sheetFormatPr defaultColWidth="9" defaultRowHeight="13.5"/>
  <cols>
    <col min="1" max="1" width="6.63333333333333" customWidth="1"/>
    <col min="2" max="2" width="20.5" customWidth="1"/>
    <col min="3" max="3" width="14.25" customWidth="1"/>
    <col min="4" max="4" width="27.8833333333333" customWidth="1"/>
    <col min="5" max="5" width="14.5" customWidth="1"/>
    <col min="6" max="6" width="22" customWidth="1"/>
    <col min="7" max="12" width="6.38333333333333" customWidth="1"/>
    <col min="13" max="13" width="9.5" customWidth="1"/>
    <col min="16" max="16" width="5.5" customWidth="1"/>
  </cols>
  <sheetData>
    <row r="1" spans="1:16">
      <c r="A1" s="2"/>
      <c r="B1" s="2"/>
      <c r="C1" s="3"/>
      <c r="D1" s="4"/>
      <c r="E1" s="5"/>
      <c r="F1" s="4"/>
      <c r="G1" s="6"/>
      <c r="H1" s="6"/>
      <c r="I1" s="6"/>
      <c r="J1" s="6"/>
      <c r="K1" s="6"/>
      <c r="L1" s="6"/>
      <c r="M1" s="6"/>
      <c r="N1" s="19"/>
      <c r="O1" s="20"/>
      <c r="P1" s="6"/>
    </row>
    <row r="2" ht="27" spans="1:16">
      <c r="A2" s="7" t="s">
        <v>0</v>
      </c>
      <c r="B2" s="7"/>
      <c r="C2" s="7"/>
      <c r="D2" s="8"/>
      <c r="E2" s="7"/>
      <c r="F2" s="8"/>
      <c r="G2" s="7"/>
      <c r="H2" s="7"/>
      <c r="I2" s="7"/>
      <c r="J2" s="7"/>
      <c r="K2" s="7"/>
      <c r="L2" s="7"/>
      <c r="M2" s="7"/>
      <c r="N2" s="7"/>
      <c r="O2" s="21"/>
      <c r="P2" s="7"/>
    </row>
    <row r="3" spans="1:16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/>
      <c r="I3" s="9"/>
      <c r="J3" s="9"/>
      <c r="K3" s="9"/>
      <c r="L3" s="9"/>
      <c r="M3" s="9"/>
      <c r="N3" s="9" t="s">
        <v>8</v>
      </c>
      <c r="O3" s="9" t="s">
        <v>9</v>
      </c>
      <c r="P3" s="9" t="s">
        <v>10</v>
      </c>
    </row>
    <row r="4" spans="1:16">
      <c r="A4" s="9"/>
      <c r="B4" s="9"/>
      <c r="C4" s="9"/>
      <c r="D4" s="9"/>
      <c r="E4" s="10"/>
      <c r="F4" s="9"/>
      <c r="G4" s="9" t="s">
        <v>11</v>
      </c>
      <c r="H4" s="9" t="s">
        <v>12</v>
      </c>
      <c r="I4" s="9"/>
      <c r="J4" s="9"/>
      <c r="K4" s="9"/>
      <c r="L4" s="9"/>
      <c r="M4" s="9" t="s">
        <v>13</v>
      </c>
      <c r="N4" s="9"/>
      <c r="O4" s="9"/>
      <c r="P4" s="9"/>
    </row>
    <row r="5" spans="1:16">
      <c r="A5" s="9"/>
      <c r="B5" s="9"/>
      <c r="C5" s="9"/>
      <c r="D5" s="9"/>
      <c r="E5" s="10"/>
      <c r="F5" s="9"/>
      <c r="G5" s="9"/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/>
      <c r="N5" s="9"/>
      <c r="O5" s="9"/>
      <c r="P5" s="9"/>
    </row>
    <row r="6" s="1" customFormat="1" ht="89.1" customHeight="1" spans="1:16">
      <c r="A6" s="11">
        <v>1</v>
      </c>
      <c r="B6" s="12" t="s">
        <v>19</v>
      </c>
      <c r="C6" s="12" t="s">
        <v>20</v>
      </c>
      <c r="D6" s="13" t="s">
        <v>21</v>
      </c>
      <c r="E6" s="14" t="s">
        <v>22</v>
      </c>
      <c r="F6" s="13" t="s">
        <v>23</v>
      </c>
      <c r="G6" s="15">
        <v>230</v>
      </c>
      <c r="H6" s="15">
        <v>230</v>
      </c>
      <c r="I6" s="15">
        <v>230</v>
      </c>
      <c r="J6" s="15"/>
      <c r="K6" s="15"/>
      <c r="L6" s="22"/>
      <c r="M6" s="22"/>
      <c r="N6" s="11" t="s">
        <v>24</v>
      </c>
      <c r="O6" s="11" t="s">
        <v>25</v>
      </c>
      <c r="P6" s="12" t="s">
        <v>26</v>
      </c>
    </row>
    <row r="7" s="1" customFormat="1" ht="285" customHeight="1" spans="1:16">
      <c r="A7" s="11">
        <v>2</v>
      </c>
      <c r="B7" s="12" t="s">
        <v>27</v>
      </c>
      <c r="C7" s="12" t="s">
        <v>28</v>
      </c>
      <c r="D7" s="13" t="s">
        <v>29</v>
      </c>
      <c r="E7" s="14" t="s">
        <v>22</v>
      </c>
      <c r="F7" s="13" t="s">
        <v>30</v>
      </c>
      <c r="G7" s="15">
        <v>260</v>
      </c>
      <c r="H7" s="15">
        <v>260</v>
      </c>
      <c r="I7" s="15">
        <v>260</v>
      </c>
      <c r="J7" s="15"/>
      <c r="K7" s="15"/>
      <c r="L7" s="22"/>
      <c r="M7" s="22"/>
      <c r="N7" s="11" t="s">
        <v>31</v>
      </c>
      <c r="O7" s="11" t="s">
        <v>32</v>
      </c>
      <c r="P7" s="12" t="s">
        <v>26</v>
      </c>
    </row>
    <row r="8" s="1" customFormat="1" ht="129" customHeight="1" spans="1:16">
      <c r="A8" s="11">
        <v>3</v>
      </c>
      <c r="B8" s="12" t="s">
        <v>33</v>
      </c>
      <c r="C8" s="12" t="s">
        <v>34</v>
      </c>
      <c r="D8" s="13" t="s">
        <v>35</v>
      </c>
      <c r="E8" s="14" t="s">
        <v>22</v>
      </c>
      <c r="F8" s="13" t="s">
        <v>36</v>
      </c>
      <c r="G8" s="15">
        <v>100</v>
      </c>
      <c r="H8" s="15">
        <v>100</v>
      </c>
      <c r="I8" s="15"/>
      <c r="J8" s="15">
        <v>100</v>
      </c>
      <c r="K8" s="15"/>
      <c r="L8" s="22"/>
      <c r="M8" s="22"/>
      <c r="N8" s="11" t="s">
        <v>37</v>
      </c>
      <c r="O8" s="11" t="s">
        <v>38</v>
      </c>
      <c r="P8" s="12" t="s">
        <v>26</v>
      </c>
    </row>
    <row r="9" s="1" customFormat="1" ht="107" customHeight="1" spans="1:16">
      <c r="A9" s="11">
        <v>4</v>
      </c>
      <c r="B9" s="12" t="s">
        <v>39</v>
      </c>
      <c r="C9" s="12" t="s">
        <v>40</v>
      </c>
      <c r="D9" s="13" t="s">
        <v>41</v>
      </c>
      <c r="E9" s="14" t="s">
        <v>22</v>
      </c>
      <c r="F9" s="13" t="s">
        <v>42</v>
      </c>
      <c r="G9" s="15">
        <v>210</v>
      </c>
      <c r="H9" s="15">
        <v>210</v>
      </c>
      <c r="I9" s="15"/>
      <c r="J9" s="15">
        <v>210</v>
      </c>
      <c r="K9" s="15"/>
      <c r="L9" s="22"/>
      <c r="M9" s="22"/>
      <c r="N9" s="11" t="s">
        <v>43</v>
      </c>
      <c r="O9" s="11" t="s">
        <v>32</v>
      </c>
      <c r="P9" s="12" t="s">
        <v>26</v>
      </c>
    </row>
    <row r="10" s="1" customFormat="1" ht="78.95" customHeight="1" spans="1:16">
      <c r="A10" s="11">
        <v>5</v>
      </c>
      <c r="B10" s="12" t="s">
        <v>44</v>
      </c>
      <c r="C10" s="12" t="s">
        <v>45</v>
      </c>
      <c r="D10" s="13" t="s">
        <v>46</v>
      </c>
      <c r="E10" s="14" t="s">
        <v>22</v>
      </c>
      <c r="F10" s="13" t="s">
        <v>47</v>
      </c>
      <c r="G10" s="15">
        <v>180</v>
      </c>
      <c r="H10" s="15">
        <v>180</v>
      </c>
      <c r="I10" s="15">
        <v>180</v>
      </c>
      <c r="J10" s="15"/>
      <c r="K10" s="15"/>
      <c r="L10" s="22"/>
      <c r="M10" s="22"/>
      <c r="N10" s="11" t="s">
        <v>43</v>
      </c>
      <c r="O10" s="11" t="s">
        <v>32</v>
      </c>
      <c r="P10" s="12" t="s">
        <v>26</v>
      </c>
    </row>
    <row r="11" s="1" customFormat="1" ht="408" customHeight="1" spans="1:16">
      <c r="A11" s="11">
        <v>6</v>
      </c>
      <c r="B11" s="12" t="s">
        <v>48</v>
      </c>
      <c r="C11" s="12" t="s">
        <v>49</v>
      </c>
      <c r="D11" s="13" t="s">
        <v>50</v>
      </c>
      <c r="E11" s="14" t="s">
        <v>22</v>
      </c>
      <c r="F11" s="13" t="s">
        <v>51</v>
      </c>
      <c r="G11" s="15">
        <v>340</v>
      </c>
      <c r="H11" s="15"/>
      <c r="I11" s="15"/>
      <c r="J11" s="15"/>
      <c r="K11" s="15"/>
      <c r="L11" s="22"/>
      <c r="M11" s="22">
        <v>340</v>
      </c>
      <c r="N11" s="11" t="s">
        <v>24</v>
      </c>
      <c r="O11" s="11" t="s">
        <v>38</v>
      </c>
      <c r="P11" s="12" t="s">
        <v>26</v>
      </c>
    </row>
    <row r="12" s="1" customFormat="1" ht="158.1" customHeight="1" spans="1:16">
      <c r="A12" s="11">
        <v>7</v>
      </c>
      <c r="B12" s="12" t="s">
        <v>52</v>
      </c>
      <c r="C12" s="12" t="s">
        <v>53</v>
      </c>
      <c r="D12" s="13" t="s">
        <v>54</v>
      </c>
      <c r="E12" s="14" t="s">
        <v>22</v>
      </c>
      <c r="F12" s="13" t="s">
        <v>55</v>
      </c>
      <c r="G12" s="15">
        <v>250</v>
      </c>
      <c r="H12" s="15">
        <v>250</v>
      </c>
      <c r="I12" s="15"/>
      <c r="J12" s="15">
        <v>250</v>
      </c>
      <c r="K12" s="15"/>
      <c r="L12" s="22"/>
      <c r="M12" s="22"/>
      <c r="N12" s="11" t="s">
        <v>37</v>
      </c>
      <c r="O12" s="11" t="s">
        <v>38</v>
      </c>
      <c r="P12" s="12" t="s">
        <v>26</v>
      </c>
    </row>
    <row r="13" s="1" customFormat="1" ht="66" customHeight="1" spans="1:16">
      <c r="A13" s="11">
        <v>8</v>
      </c>
      <c r="B13" s="12" t="s">
        <v>56</v>
      </c>
      <c r="C13" s="12" t="s">
        <v>57</v>
      </c>
      <c r="D13" s="13" t="s">
        <v>58</v>
      </c>
      <c r="E13" s="14" t="s">
        <v>22</v>
      </c>
      <c r="F13" s="13" t="s">
        <v>59</v>
      </c>
      <c r="G13" s="15">
        <v>200</v>
      </c>
      <c r="H13" s="15">
        <v>200</v>
      </c>
      <c r="I13" s="15">
        <v>200</v>
      </c>
      <c r="J13" s="15"/>
      <c r="K13" s="15"/>
      <c r="L13" s="22"/>
      <c r="M13" s="22"/>
      <c r="N13" s="11" t="s">
        <v>37</v>
      </c>
      <c r="O13" s="11" t="s">
        <v>60</v>
      </c>
      <c r="P13" s="12" t="s">
        <v>26</v>
      </c>
    </row>
    <row r="14" s="1" customFormat="1" ht="120" customHeight="1" spans="1:16">
      <c r="A14" s="11">
        <v>9</v>
      </c>
      <c r="B14" s="12" t="s">
        <v>61</v>
      </c>
      <c r="C14" s="12" t="s">
        <v>20</v>
      </c>
      <c r="D14" s="13" t="s">
        <v>62</v>
      </c>
      <c r="E14" s="14" t="s">
        <v>22</v>
      </c>
      <c r="F14" s="13" t="s">
        <v>63</v>
      </c>
      <c r="G14" s="15">
        <v>1100</v>
      </c>
      <c r="H14" s="15">
        <v>1100</v>
      </c>
      <c r="I14" s="15">
        <v>1100</v>
      </c>
      <c r="J14" s="15"/>
      <c r="K14" s="15"/>
      <c r="L14" s="22"/>
      <c r="M14" s="22"/>
      <c r="N14" s="11" t="s">
        <v>37</v>
      </c>
      <c r="O14" s="11" t="s">
        <v>32</v>
      </c>
      <c r="P14" s="12" t="s">
        <v>26</v>
      </c>
    </row>
    <row r="15" s="1" customFormat="1" ht="284.1" customHeight="1" spans="1:16">
      <c r="A15" s="11">
        <v>10</v>
      </c>
      <c r="B15" s="12" t="s">
        <v>64</v>
      </c>
      <c r="C15" s="12" t="s">
        <v>65</v>
      </c>
      <c r="D15" s="13" t="s">
        <v>66</v>
      </c>
      <c r="E15" s="14" t="s">
        <v>22</v>
      </c>
      <c r="F15" s="13" t="s">
        <v>67</v>
      </c>
      <c r="G15" s="15">
        <v>738</v>
      </c>
      <c r="H15" s="15">
        <v>708</v>
      </c>
      <c r="I15" s="15"/>
      <c r="J15" s="15">
        <v>708</v>
      </c>
      <c r="K15" s="15"/>
      <c r="L15" s="15"/>
      <c r="M15" s="15">
        <v>30</v>
      </c>
      <c r="N15" s="11" t="s">
        <v>68</v>
      </c>
      <c r="O15" s="11" t="s">
        <v>60</v>
      </c>
      <c r="P15" s="12" t="s">
        <v>26</v>
      </c>
    </row>
    <row r="16" s="1" customFormat="1" ht="139" customHeight="1" spans="1:16">
      <c r="A16" s="11">
        <v>11</v>
      </c>
      <c r="B16" s="12" t="s">
        <v>69</v>
      </c>
      <c r="C16" s="12" t="s">
        <v>70</v>
      </c>
      <c r="D16" s="13" t="s">
        <v>71</v>
      </c>
      <c r="E16" s="14" t="s">
        <v>22</v>
      </c>
      <c r="F16" s="13" t="s">
        <v>72</v>
      </c>
      <c r="G16" s="15">
        <v>20</v>
      </c>
      <c r="H16" s="15">
        <v>20</v>
      </c>
      <c r="I16" s="15"/>
      <c r="J16" s="15">
        <v>20</v>
      </c>
      <c r="K16" s="15"/>
      <c r="L16" s="15"/>
      <c r="M16" s="15"/>
      <c r="N16" s="11" t="s">
        <v>37</v>
      </c>
      <c r="O16" s="11" t="s">
        <v>73</v>
      </c>
      <c r="P16" s="12" t="s">
        <v>26</v>
      </c>
    </row>
    <row r="17" s="1" customFormat="1" ht="72" customHeight="1" spans="1:16">
      <c r="A17" s="11">
        <v>12</v>
      </c>
      <c r="B17" s="12" t="s">
        <v>74</v>
      </c>
      <c r="C17" s="12" t="s">
        <v>75</v>
      </c>
      <c r="D17" s="13" t="s">
        <v>76</v>
      </c>
      <c r="E17" s="14" t="s">
        <v>22</v>
      </c>
      <c r="F17" s="13" t="s">
        <v>77</v>
      </c>
      <c r="G17" s="15">
        <v>200</v>
      </c>
      <c r="H17" s="15">
        <v>200</v>
      </c>
      <c r="I17" s="15"/>
      <c r="J17" s="15">
        <v>200</v>
      </c>
      <c r="K17" s="15"/>
      <c r="L17" s="15"/>
      <c r="M17" s="15"/>
      <c r="N17" s="11" t="s">
        <v>78</v>
      </c>
      <c r="O17" s="11" t="s">
        <v>79</v>
      </c>
      <c r="P17" s="12" t="s">
        <v>80</v>
      </c>
    </row>
    <row r="18" s="1" customFormat="1" ht="384" customHeight="1" spans="1:16">
      <c r="A18" s="11">
        <v>13</v>
      </c>
      <c r="B18" s="12" t="s">
        <v>81</v>
      </c>
      <c r="C18" s="12" t="s">
        <v>82</v>
      </c>
      <c r="D18" s="13" t="s">
        <v>83</v>
      </c>
      <c r="E18" s="14" t="s">
        <v>22</v>
      </c>
      <c r="F18" s="13" t="s">
        <v>84</v>
      </c>
      <c r="G18" s="15">
        <v>490</v>
      </c>
      <c r="H18" s="15">
        <v>490</v>
      </c>
      <c r="I18" s="15">
        <v>490</v>
      </c>
      <c r="J18" s="15"/>
      <c r="K18" s="15"/>
      <c r="L18" s="15"/>
      <c r="M18" s="15"/>
      <c r="N18" s="11" t="s">
        <v>37</v>
      </c>
      <c r="O18" s="11" t="s">
        <v>79</v>
      </c>
      <c r="P18" s="12" t="s">
        <v>85</v>
      </c>
    </row>
    <row r="19" s="1" customFormat="1" ht="111.75" customHeight="1" spans="1:16">
      <c r="A19" s="11">
        <v>14</v>
      </c>
      <c r="B19" s="12" t="s">
        <v>86</v>
      </c>
      <c r="C19" s="12" t="s">
        <v>87</v>
      </c>
      <c r="D19" s="13" t="s">
        <v>88</v>
      </c>
      <c r="E19" s="14" t="s">
        <v>22</v>
      </c>
      <c r="F19" s="13" t="s">
        <v>89</v>
      </c>
      <c r="G19" s="15">
        <v>50</v>
      </c>
      <c r="H19" s="15">
        <v>50</v>
      </c>
      <c r="I19" s="15"/>
      <c r="J19" s="15">
        <v>50</v>
      </c>
      <c r="K19" s="15"/>
      <c r="L19" s="15"/>
      <c r="M19" s="15"/>
      <c r="N19" s="11" t="s">
        <v>90</v>
      </c>
      <c r="O19" s="11" t="s">
        <v>79</v>
      </c>
      <c r="P19" s="12" t="s">
        <v>85</v>
      </c>
    </row>
    <row r="20" s="1" customFormat="1" ht="84" customHeight="1" spans="1:16">
      <c r="A20" s="11">
        <v>15</v>
      </c>
      <c r="B20" s="12" t="s">
        <v>91</v>
      </c>
      <c r="C20" s="12" t="s">
        <v>92</v>
      </c>
      <c r="D20" s="13" t="s">
        <v>93</v>
      </c>
      <c r="E20" s="14" t="s">
        <v>22</v>
      </c>
      <c r="F20" s="13" t="s">
        <v>94</v>
      </c>
      <c r="G20" s="15">
        <v>20</v>
      </c>
      <c r="H20" s="15">
        <v>20</v>
      </c>
      <c r="I20" s="15"/>
      <c r="J20" s="15">
        <v>20</v>
      </c>
      <c r="K20" s="15"/>
      <c r="L20" s="15"/>
      <c r="M20" s="15"/>
      <c r="N20" s="11" t="s">
        <v>90</v>
      </c>
      <c r="O20" s="11" t="s">
        <v>79</v>
      </c>
      <c r="P20" s="12" t="s">
        <v>85</v>
      </c>
    </row>
    <row r="21" s="1" customFormat="1" ht="87.95" customHeight="1" spans="1:16">
      <c r="A21" s="11">
        <v>16</v>
      </c>
      <c r="B21" s="12" t="s">
        <v>95</v>
      </c>
      <c r="C21" s="12" t="s">
        <v>96</v>
      </c>
      <c r="D21" s="13" t="s">
        <v>97</v>
      </c>
      <c r="E21" s="14" t="s">
        <v>22</v>
      </c>
      <c r="F21" s="13" t="s">
        <v>98</v>
      </c>
      <c r="G21" s="15">
        <v>40</v>
      </c>
      <c r="H21" s="15">
        <v>40</v>
      </c>
      <c r="I21" s="15"/>
      <c r="J21" s="15">
        <v>40</v>
      </c>
      <c r="K21" s="15"/>
      <c r="L21" s="15"/>
      <c r="M21" s="15"/>
      <c r="N21" s="11" t="s">
        <v>90</v>
      </c>
      <c r="O21" s="11" t="s">
        <v>79</v>
      </c>
      <c r="P21" s="12" t="s">
        <v>85</v>
      </c>
    </row>
    <row r="22" s="1" customFormat="1" ht="63" customHeight="1" spans="1:16">
      <c r="A22" s="11">
        <v>17</v>
      </c>
      <c r="B22" s="12" t="s">
        <v>99</v>
      </c>
      <c r="C22" s="12" t="s">
        <v>20</v>
      </c>
      <c r="D22" s="13" t="s">
        <v>100</v>
      </c>
      <c r="E22" s="14" t="s">
        <v>101</v>
      </c>
      <c r="F22" s="13" t="s">
        <v>102</v>
      </c>
      <c r="G22" s="15">
        <v>50</v>
      </c>
      <c r="H22" s="15">
        <v>50</v>
      </c>
      <c r="I22" s="15">
        <v>50</v>
      </c>
      <c r="J22" s="15"/>
      <c r="K22" s="15"/>
      <c r="L22" s="15"/>
      <c r="M22" s="15"/>
      <c r="N22" s="11" t="s">
        <v>24</v>
      </c>
      <c r="O22" s="11" t="s">
        <v>25</v>
      </c>
      <c r="P22" s="12" t="s">
        <v>85</v>
      </c>
    </row>
    <row r="23" s="1" customFormat="1" ht="63" customHeight="1" spans="1:16">
      <c r="A23" s="11">
        <v>18</v>
      </c>
      <c r="B23" s="12" t="s">
        <v>103</v>
      </c>
      <c r="C23" s="12" t="s">
        <v>20</v>
      </c>
      <c r="D23" s="13" t="s">
        <v>104</v>
      </c>
      <c r="E23" s="14" t="s">
        <v>101</v>
      </c>
      <c r="F23" s="13" t="s">
        <v>105</v>
      </c>
      <c r="G23" s="15">
        <v>270</v>
      </c>
      <c r="H23" s="15">
        <v>270</v>
      </c>
      <c r="I23" s="15">
        <v>240</v>
      </c>
      <c r="J23" s="15">
        <v>30</v>
      </c>
      <c r="K23" s="15"/>
      <c r="L23" s="15"/>
      <c r="M23" s="15"/>
      <c r="N23" s="11" t="s">
        <v>106</v>
      </c>
      <c r="O23" s="11" t="s">
        <v>107</v>
      </c>
      <c r="P23" s="12" t="s">
        <v>85</v>
      </c>
    </row>
    <row r="24" s="1" customFormat="1" ht="69" customHeight="1" spans="1:16">
      <c r="A24" s="11">
        <v>19</v>
      </c>
      <c r="B24" s="12" t="s">
        <v>108</v>
      </c>
      <c r="C24" s="12" t="s">
        <v>20</v>
      </c>
      <c r="D24" s="13" t="s">
        <v>109</v>
      </c>
      <c r="E24" s="14" t="s">
        <v>110</v>
      </c>
      <c r="F24" s="13" t="s">
        <v>111</v>
      </c>
      <c r="G24" s="15">
        <v>178</v>
      </c>
      <c r="H24" s="15">
        <v>178</v>
      </c>
      <c r="I24" s="15">
        <v>178</v>
      </c>
      <c r="J24" s="15"/>
      <c r="K24" s="15"/>
      <c r="L24" s="15"/>
      <c r="M24" s="15"/>
      <c r="N24" s="11" t="s">
        <v>24</v>
      </c>
      <c r="O24" s="11" t="s">
        <v>108</v>
      </c>
      <c r="P24" s="12" t="s">
        <v>85</v>
      </c>
    </row>
    <row r="25" ht="27" customHeight="1" spans="1:16">
      <c r="A25" s="16" t="s">
        <v>11</v>
      </c>
      <c r="B25" s="17"/>
      <c r="C25" s="17"/>
      <c r="D25" s="17"/>
      <c r="E25" s="17"/>
      <c r="F25" s="18"/>
      <c r="G25" s="15">
        <f t="shared" ref="G25:M25" si="0">SUM(G6:G24)</f>
        <v>4926</v>
      </c>
      <c r="H25" s="15">
        <f t="shared" si="0"/>
        <v>4556</v>
      </c>
      <c r="I25" s="15">
        <f t="shared" si="0"/>
        <v>2928</v>
      </c>
      <c r="J25" s="15">
        <f t="shared" si="0"/>
        <v>1628</v>
      </c>
      <c r="K25" s="15">
        <f t="shared" si="0"/>
        <v>0</v>
      </c>
      <c r="L25" s="15">
        <f t="shared" si="0"/>
        <v>0</v>
      </c>
      <c r="M25" s="15">
        <f t="shared" si="0"/>
        <v>370</v>
      </c>
      <c r="N25" s="11"/>
      <c r="O25" s="11"/>
      <c r="P25" s="12"/>
    </row>
  </sheetData>
  <mergeCells count="16">
    <mergeCell ref="A1:B1"/>
    <mergeCell ref="A2:P2"/>
    <mergeCell ref="G3:M3"/>
    <mergeCell ref="H4:L4"/>
    <mergeCell ref="A25:F25"/>
    <mergeCell ref="A3:A5"/>
    <mergeCell ref="B3:B5"/>
    <mergeCell ref="C3:C5"/>
    <mergeCell ref="D3:D5"/>
    <mergeCell ref="E3:E5"/>
    <mergeCell ref="F3:F5"/>
    <mergeCell ref="G4:G5"/>
    <mergeCell ref="M4:M5"/>
    <mergeCell ref="N3:N5"/>
    <mergeCell ref="O3:O5"/>
    <mergeCell ref="P3:P5"/>
  </mergeCells>
  <pageMargins left="0.700694444444445" right="0.700694444444445" top="0.751388888888889" bottom="0.751388888888889" header="0.298611111111111" footer="0.298611111111111"/>
  <pageSetup paperSize="9" scale="75" firstPageNumber="5" orientation="landscape" useFirstPageNumber="1" horizontalDpi="600" verticalDpi="3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晴空万里</cp:lastModifiedBy>
  <dcterms:created xsi:type="dcterms:W3CDTF">2006-09-13T11:21:00Z</dcterms:created>
  <dcterms:modified xsi:type="dcterms:W3CDTF">2023-12-25T00:28:35Z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F9B381310A8348F5BBE9D46F1B843A39</vt:lpwstr>
  </property>
  <property fmtid="{D5CDD505-2E9C-101B-9397-08002B2CF9AE}" pid="3" name="KSOProductBuildVer">
    <vt:lpwstr>2052-11.1.0.14309</vt:lpwstr>
  </property>
</Properties>
</file>