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<sst xmlns="http://schemas.openxmlformats.org/spreadsheetml/2006/main" count="855" uniqueCount="333">
  <si>
    <t>镇安县2024年第一批互助资金借款贴息到户确认表</t>
  </si>
  <si>
    <t>序号</t>
  </si>
  <si>
    <t>镇办名称</t>
  </si>
  <si>
    <t>所在村</t>
  </si>
  <si>
    <t>持卡人     姓名</t>
  </si>
  <si>
    <t>借款人        姓名</t>
  </si>
  <si>
    <t>借款时间</t>
  </si>
  <si>
    <t>借款金额（元）</t>
  </si>
  <si>
    <t>借款使用时间（天）</t>
  </si>
  <si>
    <t>借款利息（元）</t>
  </si>
  <si>
    <t>贴息金额（元）</t>
  </si>
  <si>
    <t>备注</t>
  </si>
  <si>
    <t>柴坪镇</t>
  </si>
  <si>
    <t>合计</t>
  </si>
  <si>
    <t>1</t>
  </si>
  <si>
    <t>安坪村</t>
  </si>
  <si>
    <t>蔡乾成</t>
  </si>
  <si>
    <t>2022.08.30</t>
  </si>
  <si>
    <t>365</t>
  </si>
  <si>
    <t>2</t>
  </si>
  <si>
    <t>董发芝</t>
  </si>
  <si>
    <t>高松</t>
  </si>
  <si>
    <t>3</t>
  </si>
  <si>
    <t>翁立发</t>
  </si>
  <si>
    <t>4</t>
  </si>
  <si>
    <t>潘胜富</t>
  </si>
  <si>
    <t>5</t>
  </si>
  <si>
    <t>高荣万</t>
  </si>
  <si>
    <t>6</t>
  </si>
  <si>
    <t>陈艳</t>
  </si>
  <si>
    <t>李德岗</t>
  </si>
  <si>
    <t>7</t>
  </si>
  <si>
    <t>向阳村</t>
  </si>
  <si>
    <t>陈太田</t>
  </si>
  <si>
    <t>2022.6.23</t>
  </si>
  <si>
    <t>8</t>
  </si>
  <si>
    <t>周小强</t>
  </si>
  <si>
    <t>9</t>
  </si>
  <si>
    <t>任芳</t>
  </si>
  <si>
    <t>10</t>
  </si>
  <si>
    <t>廉升芳</t>
  </si>
  <si>
    <t>11</t>
  </si>
  <si>
    <t>张佑顺</t>
  </si>
  <si>
    <t>张全平</t>
  </si>
  <si>
    <t>12</t>
  </si>
  <si>
    <t>李桂有</t>
  </si>
  <si>
    <t>2022.6.24</t>
  </si>
  <si>
    <t>13</t>
  </si>
  <si>
    <t>倪得平</t>
  </si>
  <si>
    <t>张世荣</t>
  </si>
  <si>
    <t>14</t>
  </si>
  <si>
    <t>建国村</t>
  </si>
  <si>
    <t>朱宗华</t>
  </si>
  <si>
    <t>2022.7.29</t>
  </si>
  <si>
    <t>15</t>
  </si>
  <si>
    <t>石立强</t>
  </si>
  <si>
    <t>16</t>
  </si>
  <si>
    <t>郑自超</t>
  </si>
  <si>
    <t>248</t>
  </si>
  <si>
    <t>17</t>
  </si>
  <si>
    <t>桃园村</t>
  </si>
  <si>
    <t>江文喜</t>
  </si>
  <si>
    <t>2020.4.23</t>
  </si>
  <si>
    <t>18</t>
  </si>
  <si>
    <t>罗运祥</t>
  </si>
  <si>
    <t>2022.5.20</t>
  </si>
  <si>
    <t>358</t>
  </si>
  <si>
    <t>19</t>
  </si>
  <si>
    <t>宋忠</t>
  </si>
  <si>
    <t>2022.7.19</t>
  </si>
  <si>
    <t>20</t>
  </si>
  <si>
    <t>李兴汉</t>
  </si>
  <si>
    <t>2023.1.10</t>
  </si>
  <si>
    <t>21</t>
  </si>
  <si>
    <t>石湾村</t>
  </si>
  <si>
    <t>陈林</t>
  </si>
  <si>
    <t>2022.1.19</t>
  </si>
  <si>
    <t>359</t>
  </si>
  <si>
    <t>回龙镇</t>
  </si>
  <si>
    <t>回龙社区</t>
  </si>
  <si>
    <t>尹全明</t>
  </si>
  <si>
    <t>2020.8.10</t>
  </si>
  <si>
    <t>和坪村</t>
  </si>
  <si>
    <t>陈满仓</t>
  </si>
  <si>
    <t>2021.12.19</t>
  </si>
  <si>
    <t>双龙村</t>
  </si>
  <si>
    <t>李阳</t>
  </si>
  <si>
    <t>2022.12.13</t>
  </si>
  <si>
    <t>宏丰村</t>
  </si>
  <si>
    <t>李传国</t>
  </si>
  <si>
    <t>2022.7.22</t>
  </si>
  <si>
    <t>齐荣良</t>
  </si>
  <si>
    <t>潘道勇</t>
  </si>
  <si>
    <t>万寿村</t>
  </si>
  <si>
    <t>樊自春</t>
  </si>
  <si>
    <t>程效方</t>
  </si>
  <si>
    <t>2020.5.16</t>
  </si>
  <si>
    <t>李全磊</t>
  </si>
  <si>
    <t>程效东</t>
  </si>
  <si>
    <t>茅坪回族镇</t>
  </si>
  <si>
    <t>红光村</t>
  </si>
  <si>
    <t>王付兵</t>
  </si>
  <si>
    <t>2022.11.30</t>
  </si>
  <si>
    <t>356天</t>
  </si>
  <si>
    <t>杨飞</t>
  </si>
  <si>
    <t>2023.03.01</t>
  </si>
  <si>
    <t>358天</t>
  </si>
  <si>
    <t>五星村</t>
  </si>
  <si>
    <t>龙永富</t>
  </si>
  <si>
    <t>孙守会</t>
  </si>
  <si>
    <t>2022.11.24</t>
  </si>
  <si>
    <t>365天</t>
  </si>
  <si>
    <t>母子关系</t>
  </si>
  <si>
    <t>龙可贤</t>
  </si>
  <si>
    <t>尹登贵</t>
  </si>
  <si>
    <t>张吉桂</t>
  </si>
  <si>
    <t>刘明涛</t>
  </si>
  <si>
    <t>刘焕远</t>
  </si>
  <si>
    <t>汪明珍</t>
  </si>
  <si>
    <t>夫妻关系</t>
  </si>
  <si>
    <t>张周锋</t>
  </si>
  <si>
    <t>杨祥群</t>
  </si>
  <si>
    <t>张元龙</t>
  </si>
  <si>
    <t>吴盛兰</t>
  </si>
  <si>
    <t>米粮镇</t>
  </si>
  <si>
    <t>门里村</t>
  </si>
  <si>
    <t>冯会平</t>
  </si>
  <si>
    <t>2022.7.16</t>
  </si>
  <si>
    <t>赵克全</t>
  </si>
  <si>
    <t>趙克均</t>
  </si>
  <si>
    <t>张兴明</t>
  </si>
  <si>
    <t>段昌银</t>
  </si>
  <si>
    <t>2022.8.11</t>
  </si>
  <si>
    <t>张兴平</t>
  </si>
  <si>
    <t>姚其平</t>
  </si>
  <si>
    <t>解振贵</t>
  </si>
  <si>
    <t>2022.9.11</t>
  </si>
  <si>
    <t>蔡尚重</t>
  </si>
  <si>
    <t>段昌富</t>
  </si>
  <si>
    <t>张家辉</t>
  </si>
  <si>
    <t>贺永根</t>
  </si>
  <si>
    <t>吴相明</t>
  </si>
  <si>
    <t>蔡尚贵</t>
  </si>
  <si>
    <t>蔡德学</t>
  </si>
  <si>
    <t>姚其贵</t>
  </si>
  <si>
    <t>何宁益</t>
  </si>
  <si>
    <t>卢正哲</t>
  </si>
  <si>
    <t>黄学民</t>
  </si>
  <si>
    <t>清泉村</t>
  </si>
  <si>
    <t>文阳</t>
  </si>
  <si>
    <t>2022.4.13</t>
  </si>
  <si>
    <t>王科</t>
  </si>
  <si>
    <t>22</t>
  </si>
  <si>
    <t>蒋国成</t>
  </si>
  <si>
    <t>2022.10.7</t>
  </si>
  <si>
    <t>23</t>
  </si>
  <si>
    <t>张小虎</t>
  </si>
  <si>
    <t>24</t>
  </si>
  <si>
    <t>王宗珍</t>
  </si>
  <si>
    <t>王军</t>
  </si>
  <si>
    <t>2023.10.7</t>
  </si>
  <si>
    <t>25</t>
  </si>
  <si>
    <t>郝加有</t>
  </si>
  <si>
    <t>26</t>
  </si>
  <si>
    <t>王忠啟</t>
  </si>
  <si>
    <t>2022.10.8</t>
  </si>
  <si>
    <t>27</t>
  </si>
  <si>
    <t>王辉</t>
  </si>
  <si>
    <t>2022.10.18</t>
  </si>
  <si>
    <t>357</t>
  </si>
  <si>
    <t>28</t>
  </si>
  <si>
    <t>东铺村</t>
  </si>
  <si>
    <t>毛加鹏</t>
  </si>
  <si>
    <t>2023.3.15</t>
  </si>
  <si>
    <t>29</t>
  </si>
  <si>
    <t>蒋立文</t>
  </si>
  <si>
    <t>卢振秀</t>
  </si>
  <si>
    <t>2023.2.16</t>
  </si>
  <si>
    <t>30</t>
  </si>
  <si>
    <t>万桂荣</t>
  </si>
  <si>
    <t>李彦叶</t>
  </si>
  <si>
    <t>2022.10.10</t>
  </si>
  <si>
    <t>31</t>
  </si>
  <si>
    <t>张国权</t>
  </si>
  <si>
    <t>赵昌风</t>
  </si>
  <si>
    <t>2022.7.4</t>
  </si>
  <si>
    <t>32</t>
  </si>
  <si>
    <t>蒋国森</t>
  </si>
  <si>
    <t>33</t>
  </si>
  <si>
    <t>张达平</t>
  </si>
  <si>
    <t>2022.8.31</t>
  </si>
  <si>
    <t>34</t>
  </si>
  <si>
    <t>联盟村</t>
  </si>
  <si>
    <t>刘学均</t>
  </si>
  <si>
    <t>刘训朋</t>
  </si>
  <si>
    <t>2022.4.7</t>
  </si>
  <si>
    <t>35</t>
  </si>
  <si>
    <t>张修博</t>
  </si>
  <si>
    <t>张坡</t>
  </si>
  <si>
    <t>2022.4.22</t>
  </si>
  <si>
    <t>36</t>
  </si>
  <si>
    <t>沈吉奎</t>
  </si>
  <si>
    <t>沈世东</t>
  </si>
  <si>
    <t>2022.5.5</t>
  </si>
  <si>
    <t>37</t>
  </si>
  <si>
    <t>汪忠宝</t>
  </si>
  <si>
    <t>王先会</t>
  </si>
  <si>
    <t>2022.3.16</t>
  </si>
  <si>
    <t>38</t>
  </si>
  <si>
    <t>月明村</t>
  </si>
  <si>
    <t>李付山</t>
  </si>
  <si>
    <t>2022.3.17</t>
  </si>
  <si>
    <t>39</t>
  </si>
  <si>
    <t>茅德强</t>
  </si>
  <si>
    <t>40</t>
  </si>
  <si>
    <t>李付宏</t>
  </si>
  <si>
    <t>41</t>
  </si>
  <si>
    <t>王魏</t>
  </si>
  <si>
    <t>2023.2.22</t>
  </si>
  <si>
    <t>42</t>
  </si>
  <si>
    <t>水峡村</t>
  </si>
  <si>
    <t>陈维哲</t>
  </si>
  <si>
    <t>2022.2.22</t>
  </si>
  <si>
    <t>43</t>
  </si>
  <si>
    <t>魏荣贵</t>
  </si>
  <si>
    <t>44</t>
  </si>
  <si>
    <t>魏付金</t>
  </si>
  <si>
    <t>45</t>
  </si>
  <si>
    <t>蔡迪龙</t>
  </si>
  <si>
    <t>46</t>
  </si>
  <si>
    <t>树坪村</t>
  </si>
  <si>
    <t>李显博</t>
  </si>
  <si>
    <t>2022.8.10</t>
  </si>
  <si>
    <t>47</t>
  </si>
  <si>
    <t>马庆春</t>
  </si>
  <si>
    <t>2022.7.10</t>
  </si>
  <si>
    <t>48</t>
  </si>
  <si>
    <t>南友博</t>
  </si>
  <si>
    <t>2022.9.30</t>
  </si>
  <si>
    <t>49</t>
  </si>
  <si>
    <t>毛锋</t>
  </si>
  <si>
    <t>50</t>
  </si>
  <si>
    <t>韦振平</t>
  </si>
  <si>
    <t>庙沟镇</t>
  </si>
  <si>
    <t>五四村</t>
  </si>
  <si>
    <t>刘时富</t>
  </si>
  <si>
    <t>2022.11.23</t>
  </si>
  <si>
    <t>青铜关镇</t>
  </si>
  <si>
    <t>阳山村</t>
  </si>
  <si>
    <t>张世武</t>
  </si>
  <si>
    <t>张正发</t>
  </si>
  <si>
    <t>2022.12.21</t>
  </si>
  <si>
    <t>张世成</t>
  </si>
  <si>
    <t>张其喜</t>
  </si>
  <si>
    <t>2023.1.14</t>
  </si>
  <si>
    <t>陈太根</t>
  </si>
  <si>
    <t>陈平宏</t>
  </si>
  <si>
    <t>邓发湖</t>
  </si>
  <si>
    <t>2022.12.4</t>
  </si>
  <si>
    <t>西口回族镇</t>
  </si>
  <si>
    <t>岭沟村</t>
  </si>
  <si>
    <t>王朝水</t>
  </si>
  <si>
    <t>肖书霞</t>
  </si>
  <si>
    <t>2022.6.9</t>
  </si>
  <si>
    <t>熊晓勇</t>
  </si>
  <si>
    <t>王朝胜</t>
  </si>
  <si>
    <t>汪名华</t>
  </si>
  <si>
    <t>2022.8.14</t>
  </si>
  <si>
    <t>汪宗攀</t>
  </si>
  <si>
    <t>2022.8.30</t>
  </si>
  <si>
    <t>毛浓全</t>
  </si>
  <si>
    <t>2022.10.21</t>
  </si>
  <si>
    <t>宝石村</t>
  </si>
  <si>
    <t>张吉明</t>
  </si>
  <si>
    <t>2022.4.25</t>
  </si>
  <si>
    <t>田厚进</t>
  </si>
  <si>
    <t>陈德元</t>
  </si>
  <si>
    <t>刘金成</t>
  </si>
  <si>
    <t>熊贤仕</t>
  </si>
  <si>
    <t>2022.7.25</t>
  </si>
  <si>
    <t>熊贤祥</t>
  </si>
  <si>
    <t>刘明智</t>
  </si>
  <si>
    <t>刘道银</t>
  </si>
  <si>
    <t>东庄村</t>
  </si>
  <si>
    <t>孙守君</t>
  </si>
  <si>
    <t>孙正安</t>
  </si>
  <si>
    <t>孙正朝</t>
  </si>
  <si>
    <t>张大志</t>
  </si>
  <si>
    <t>2022.6.29</t>
  </si>
  <si>
    <t>孙守成</t>
  </si>
  <si>
    <t>柯贤荣</t>
  </si>
  <si>
    <t>2022.7.7</t>
  </si>
  <si>
    <t>石宏运</t>
  </si>
  <si>
    <t>童和玲</t>
  </si>
  <si>
    <t>2022.7.14</t>
  </si>
  <si>
    <t>童永明</t>
  </si>
  <si>
    <t>周明均</t>
  </si>
  <si>
    <t>汪全军</t>
  </si>
  <si>
    <t>孙正印</t>
  </si>
  <si>
    <t>柯昌芳</t>
  </si>
  <si>
    <t>2022.7.30</t>
  </si>
  <si>
    <t>孙守山</t>
  </si>
  <si>
    <t>2022.8.16</t>
  </si>
  <si>
    <t>上河社区</t>
  </si>
  <si>
    <t>吴朝海</t>
  </si>
  <si>
    <t>2022.6.13</t>
  </si>
  <si>
    <t>吴朝琦</t>
  </si>
  <si>
    <t>汪义秀</t>
  </si>
  <si>
    <t>石门村</t>
  </si>
  <si>
    <t>杨武宏</t>
  </si>
  <si>
    <t>陈德坤</t>
  </si>
  <si>
    <t>陈宜昇</t>
  </si>
  <si>
    <t>刘大兴</t>
  </si>
  <si>
    <t>刘道稳</t>
  </si>
  <si>
    <t>2022.9.1</t>
  </si>
  <si>
    <t>青树村</t>
  </si>
  <si>
    <t>张承林</t>
  </si>
  <si>
    <t>赵德琴</t>
  </si>
  <si>
    <t>2022.10.12</t>
  </si>
  <si>
    <t>马秀成</t>
  </si>
  <si>
    <t>马方园</t>
  </si>
  <si>
    <t>马胜珍</t>
  </si>
  <si>
    <t>魏正林</t>
  </si>
  <si>
    <t>云盖寺镇</t>
  </si>
  <si>
    <t>西洞村</t>
  </si>
  <si>
    <t>解维华</t>
  </si>
  <si>
    <t>2022.11.17</t>
  </si>
  <si>
    <t>张声华</t>
  </si>
  <si>
    <t>李合有</t>
  </si>
  <si>
    <t>李景善</t>
  </si>
  <si>
    <t>詹西平</t>
  </si>
  <si>
    <t>2023.2.13</t>
  </si>
  <si>
    <t>易克发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</si>
</sst>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yyyy/m/d;@"/>
    <numFmt numFmtId="179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Microsoft YaHei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黑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/>
    <xf numFmtId="0" fontId="3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17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pane ySplit="2" topLeftCell="A136" activePane="bottomLeft" state="frozen"/>
      <selection/>
      <selection pane="bottomLeft" activeCell="D96" sqref="D96"/>
    </sheetView>
  </sheetViews>
  <sheetFormatPr defaultColWidth="9" defaultRowHeight="13.5"/>
  <cols>
    <col min="1" max="1" width="5.875" style="2" customWidth="1"/>
    <col min="2" max="2" width="20.25" style="2" customWidth="1"/>
    <col min="3" max="3" width="11.25" style="2" customWidth="1"/>
    <col min="4" max="4" width="7.75" style="2" customWidth="1"/>
    <col min="5" max="5" width="11" style="2" customWidth="1"/>
    <col min="6" max="6" width="13.75" style="2" customWidth="1"/>
    <col min="7" max="7" width="14.125" style="2" customWidth="1"/>
    <col min="8" max="8" width="8.75" style="2" customWidth="1"/>
    <col min="9" max="9" width="16.75" style="2" customWidth="1"/>
    <col min="10" max="10" width="16.75" style="3" customWidth="1"/>
    <col min="11" max="11" width="14.875" style="2" customWidth="1"/>
    <col min="12" max="16384" width="9" style="2"/>
  </cols>
  <sheetData>
    <row r="1" ht="28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4" customHeight="1" spans="1:11">
      <c r="A3" s="7" t="s">
        <v>12</v>
      </c>
      <c r="B3" s="8"/>
      <c r="C3" s="9"/>
      <c r="D3" s="10" t="s">
        <v>13</v>
      </c>
      <c r="E3" s="10"/>
      <c r="F3" s="10"/>
      <c r="G3" s="11">
        <v>580000</v>
      </c>
      <c r="H3" s="12"/>
      <c r="I3" s="19">
        <v>24533.2</v>
      </c>
      <c r="J3" s="19">
        <v>20813.91</v>
      </c>
      <c r="K3" s="6"/>
    </row>
    <row r="4" s="1" customFormat="1" ht="24" customHeight="1" spans="1:11">
      <c r="A4" s="13" t="s">
        <v>14</v>
      </c>
      <c r="B4" s="14" t="s">
        <v>12</v>
      </c>
      <c r="C4" s="14" t="s">
        <v>15</v>
      </c>
      <c r="D4" s="6" t="s">
        <v>16</v>
      </c>
      <c r="E4" s="6" t="s">
        <v>16</v>
      </c>
      <c r="F4" s="15" t="s">
        <v>17</v>
      </c>
      <c r="G4" s="16">
        <v>30000</v>
      </c>
      <c r="H4" s="13" t="s">
        <v>18</v>
      </c>
      <c r="I4" s="30">
        <v>1095</v>
      </c>
      <c r="J4" s="31">
        <v>1095</v>
      </c>
      <c r="K4" s="13"/>
    </row>
    <row r="5" s="1" customFormat="1" ht="24" customHeight="1" spans="1:11">
      <c r="A5" s="13" t="s">
        <v>19</v>
      </c>
      <c r="B5" s="14" t="s">
        <v>12</v>
      </c>
      <c r="C5" s="14" t="s">
        <v>15</v>
      </c>
      <c r="D5" s="6" t="s">
        <v>20</v>
      </c>
      <c r="E5" s="6" t="s">
        <v>21</v>
      </c>
      <c r="F5" s="15" t="s">
        <v>17</v>
      </c>
      <c r="G5" s="16">
        <v>30000</v>
      </c>
      <c r="H5" s="13" t="s">
        <v>18</v>
      </c>
      <c r="I5" s="30">
        <v>1095</v>
      </c>
      <c r="J5" s="31">
        <v>1095</v>
      </c>
      <c r="K5" s="13"/>
    </row>
    <row r="6" s="1" customFormat="1" ht="24" customHeight="1" spans="1:11">
      <c r="A6" s="13" t="s">
        <v>22</v>
      </c>
      <c r="B6" s="14" t="s">
        <v>12</v>
      </c>
      <c r="C6" s="14" t="s">
        <v>15</v>
      </c>
      <c r="D6" s="6" t="s">
        <v>23</v>
      </c>
      <c r="E6" s="6" t="s">
        <v>23</v>
      </c>
      <c r="F6" s="15" t="s">
        <v>17</v>
      </c>
      <c r="G6" s="16">
        <v>30000</v>
      </c>
      <c r="H6" s="13" t="s">
        <v>18</v>
      </c>
      <c r="I6" s="30">
        <v>1095</v>
      </c>
      <c r="J6" s="31">
        <v>1095</v>
      </c>
      <c r="K6" s="13"/>
    </row>
    <row r="7" s="1" customFormat="1" ht="24" customHeight="1" spans="1:11">
      <c r="A7" s="13" t="s">
        <v>24</v>
      </c>
      <c r="B7" s="14" t="s">
        <v>12</v>
      </c>
      <c r="C7" s="14" t="s">
        <v>15</v>
      </c>
      <c r="D7" s="6" t="s">
        <v>25</v>
      </c>
      <c r="E7" s="6" t="s">
        <v>25</v>
      </c>
      <c r="F7" s="15" t="s">
        <v>17</v>
      </c>
      <c r="G7" s="16">
        <v>30000</v>
      </c>
      <c r="H7" s="13" t="s">
        <v>18</v>
      </c>
      <c r="I7" s="30">
        <v>1095</v>
      </c>
      <c r="J7" s="31">
        <v>1095</v>
      </c>
      <c r="K7" s="13"/>
    </row>
    <row r="8" s="1" customFormat="1" ht="24" customHeight="1" spans="1:11">
      <c r="A8" s="13" t="s">
        <v>26</v>
      </c>
      <c r="B8" s="14" t="s">
        <v>12</v>
      </c>
      <c r="C8" s="14" t="s">
        <v>15</v>
      </c>
      <c r="D8" s="6" t="s">
        <v>27</v>
      </c>
      <c r="E8" s="6" t="s">
        <v>27</v>
      </c>
      <c r="F8" s="15" t="s">
        <v>17</v>
      </c>
      <c r="G8" s="16">
        <v>30000</v>
      </c>
      <c r="H8" s="13" t="s">
        <v>18</v>
      </c>
      <c r="I8" s="30">
        <v>1095</v>
      </c>
      <c r="J8" s="31">
        <v>1095</v>
      </c>
      <c r="K8" s="13"/>
    </row>
    <row r="9" s="1" customFormat="1" ht="24" customHeight="1" spans="1:11">
      <c r="A9" s="13" t="s">
        <v>28</v>
      </c>
      <c r="B9" s="14" t="s">
        <v>12</v>
      </c>
      <c r="C9" s="14" t="s">
        <v>15</v>
      </c>
      <c r="D9" s="6" t="s">
        <v>29</v>
      </c>
      <c r="E9" s="6" t="s">
        <v>30</v>
      </c>
      <c r="F9" s="15" t="s">
        <v>17</v>
      </c>
      <c r="G9" s="16">
        <v>30000</v>
      </c>
      <c r="H9" s="13" t="s">
        <v>18</v>
      </c>
      <c r="I9" s="30">
        <v>1095</v>
      </c>
      <c r="J9" s="31">
        <v>1095</v>
      </c>
      <c r="K9" s="13"/>
    </row>
    <row r="10" s="1" customFormat="1" ht="24" customHeight="1" spans="1:11">
      <c r="A10" s="13" t="s">
        <v>31</v>
      </c>
      <c r="B10" s="14" t="s">
        <v>12</v>
      </c>
      <c r="C10" s="14" t="s">
        <v>32</v>
      </c>
      <c r="D10" s="6" t="s">
        <v>33</v>
      </c>
      <c r="E10" s="6" t="s">
        <v>33</v>
      </c>
      <c r="F10" s="15" t="s">
        <v>34</v>
      </c>
      <c r="G10" s="16">
        <v>30000</v>
      </c>
      <c r="H10" s="13" t="s">
        <v>18</v>
      </c>
      <c r="I10" s="30">
        <v>1095</v>
      </c>
      <c r="J10" s="31">
        <v>1095</v>
      </c>
      <c r="K10" s="13"/>
    </row>
    <row r="11" s="1" customFormat="1" ht="24" customHeight="1" spans="1:11">
      <c r="A11" s="13" t="s">
        <v>35</v>
      </c>
      <c r="B11" s="14" t="s">
        <v>12</v>
      </c>
      <c r="C11" s="14" t="s">
        <v>32</v>
      </c>
      <c r="D11" s="6" t="s">
        <v>36</v>
      </c>
      <c r="E11" s="6" t="s">
        <v>36</v>
      </c>
      <c r="F11" s="15" t="s">
        <v>34</v>
      </c>
      <c r="G11" s="16">
        <v>30000</v>
      </c>
      <c r="H11" s="13" t="s">
        <v>18</v>
      </c>
      <c r="I11" s="30">
        <v>1095</v>
      </c>
      <c r="J11" s="31">
        <v>1095</v>
      </c>
      <c r="K11" s="13"/>
    </row>
    <row r="12" s="1" customFormat="1" ht="24" customHeight="1" spans="1:11">
      <c r="A12" s="13" t="s">
        <v>37</v>
      </c>
      <c r="B12" s="14" t="s">
        <v>12</v>
      </c>
      <c r="C12" s="14" t="s">
        <v>32</v>
      </c>
      <c r="D12" s="6" t="s">
        <v>38</v>
      </c>
      <c r="E12" s="6" t="s">
        <v>38</v>
      </c>
      <c r="F12" s="15" t="s">
        <v>34</v>
      </c>
      <c r="G12" s="16">
        <v>30000</v>
      </c>
      <c r="H12" s="13" t="s">
        <v>18</v>
      </c>
      <c r="I12" s="30">
        <v>1095</v>
      </c>
      <c r="J12" s="31">
        <v>1095</v>
      </c>
      <c r="K12" s="13"/>
    </row>
    <row r="13" s="1" customFormat="1" ht="24" customHeight="1" spans="1:11">
      <c r="A13" s="13" t="s">
        <v>39</v>
      </c>
      <c r="B13" s="14" t="s">
        <v>12</v>
      </c>
      <c r="C13" s="14" t="s">
        <v>32</v>
      </c>
      <c r="D13" s="6" t="s">
        <v>40</v>
      </c>
      <c r="E13" s="6" t="s">
        <v>40</v>
      </c>
      <c r="F13" s="15" t="s">
        <v>34</v>
      </c>
      <c r="G13" s="16">
        <v>30000</v>
      </c>
      <c r="H13" s="13" t="s">
        <v>18</v>
      </c>
      <c r="I13" s="30">
        <v>1095</v>
      </c>
      <c r="J13" s="31">
        <v>1095</v>
      </c>
      <c r="K13" s="13"/>
    </row>
    <row r="14" s="1" customFormat="1" ht="24" customHeight="1" spans="1:11">
      <c r="A14" s="13" t="s">
        <v>41</v>
      </c>
      <c r="B14" s="14" t="s">
        <v>12</v>
      </c>
      <c r="C14" s="14" t="s">
        <v>32</v>
      </c>
      <c r="D14" s="6" t="s">
        <v>42</v>
      </c>
      <c r="E14" s="6" t="s">
        <v>43</v>
      </c>
      <c r="F14" s="15" t="s">
        <v>34</v>
      </c>
      <c r="G14" s="16">
        <v>30000</v>
      </c>
      <c r="H14" s="13" t="s">
        <v>18</v>
      </c>
      <c r="I14" s="30">
        <v>1095</v>
      </c>
      <c r="J14" s="31">
        <v>1095</v>
      </c>
      <c r="K14" s="13"/>
    </row>
    <row r="15" s="1" customFormat="1" ht="24" customHeight="1" spans="1:11">
      <c r="A15" s="13" t="s">
        <v>44</v>
      </c>
      <c r="B15" s="14" t="s">
        <v>12</v>
      </c>
      <c r="C15" s="14" t="s">
        <v>32</v>
      </c>
      <c r="D15" s="6" t="s">
        <v>45</v>
      </c>
      <c r="E15" s="6" t="s">
        <v>45</v>
      </c>
      <c r="F15" s="15" t="s">
        <v>46</v>
      </c>
      <c r="G15" s="16">
        <v>30000</v>
      </c>
      <c r="H15" s="13" t="s">
        <v>18</v>
      </c>
      <c r="I15" s="30">
        <v>1095</v>
      </c>
      <c r="J15" s="31">
        <v>1095</v>
      </c>
      <c r="K15" s="13"/>
    </row>
    <row r="16" s="1" customFormat="1" ht="24" customHeight="1" spans="1:11">
      <c r="A16" s="13" t="s">
        <v>47</v>
      </c>
      <c r="B16" s="14" t="s">
        <v>12</v>
      </c>
      <c r="C16" s="14" t="s">
        <v>32</v>
      </c>
      <c r="D16" s="6" t="s">
        <v>48</v>
      </c>
      <c r="E16" s="6" t="s">
        <v>49</v>
      </c>
      <c r="F16" s="15" t="s">
        <v>46</v>
      </c>
      <c r="G16" s="16">
        <v>30000</v>
      </c>
      <c r="H16" s="13" t="s">
        <v>18</v>
      </c>
      <c r="I16" s="30">
        <v>1095</v>
      </c>
      <c r="J16" s="31">
        <v>1095</v>
      </c>
      <c r="K16" s="13"/>
    </row>
    <row r="17" s="1" customFormat="1" ht="24" customHeight="1" spans="1:11">
      <c r="A17" s="13" t="s">
        <v>50</v>
      </c>
      <c r="B17" s="14" t="s">
        <v>12</v>
      </c>
      <c r="C17" s="14" t="s">
        <v>51</v>
      </c>
      <c r="D17" s="14" t="s">
        <v>52</v>
      </c>
      <c r="E17" s="14" t="s">
        <v>52</v>
      </c>
      <c r="F17" s="17" t="s">
        <v>53</v>
      </c>
      <c r="G17" s="16">
        <v>30000</v>
      </c>
      <c r="H17" s="13" t="s">
        <v>18</v>
      </c>
      <c r="I17" s="30">
        <v>1275</v>
      </c>
      <c r="J17" s="31">
        <v>1110</v>
      </c>
      <c r="K17" s="13"/>
    </row>
    <row r="18" s="1" customFormat="1" ht="24" customHeight="1" spans="1:11">
      <c r="A18" s="13" t="s">
        <v>54</v>
      </c>
      <c r="B18" s="14" t="s">
        <v>12</v>
      </c>
      <c r="C18" s="14" t="s">
        <v>51</v>
      </c>
      <c r="D18" s="14" t="s">
        <v>55</v>
      </c>
      <c r="E18" s="14" t="s">
        <v>55</v>
      </c>
      <c r="F18" s="17" t="s">
        <v>53</v>
      </c>
      <c r="G18" s="16">
        <v>30000</v>
      </c>
      <c r="H18" s="13" t="s">
        <v>18</v>
      </c>
      <c r="I18" s="30">
        <v>1275</v>
      </c>
      <c r="J18" s="31">
        <v>1110</v>
      </c>
      <c r="K18" s="13"/>
    </row>
    <row r="19" s="1" customFormat="1" ht="24" customHeight="1" spans="1:11">
      <c r="A19" s="13" t="s">
        <v>56</v>
      </c>
      <c r="B19" s="14" t="s">
        <v>12</v>
      </c>
      <c r="C19" s="14" t="s">
        <v>51</v>
      </c>
      <c r="D19" s="14" t="s">
        <v>57</v>
      </c>
      <c r="E19" s="14" t="s">
        <v>57</v>
      </c>
      <c r="F19" s="17" t="s">
        <v>53</v>
      </c>
      <c r="G19" s="16">
        <v>30000</v>
      </c>
      <c r="H19" s="13" t="s">
        <v>58</v>
      </c>
      <c r="I19" s="30">
        <v>1275</v>
      </c>
      <c r="J19" s="31">
        <v>754.19</v>
      </c>
      <c r="K19" s="13"/>
    </row>
    <row r="20" s="1" customFormat="1" ht="24" customHeight="1" spans="1:11">
      <c r="A20" s="13" t="s">
        <v>59</v>
      </c>
      <c r="B20" s="14" t="s">
        <v>12</v>
      </c>
      <c r="C20" s="14" t="s">
        <v>60</v>
      </c>
      <c r="D20" s="14" t="s">
        <v>61</v>
      </c>
      <c r="E20" s="14" t="s">
        <v>61</v>
      </c>
      <c r="F20" s="17" t="s">
        <v>62</v>
      </c>
      <c r="G20" s="16">
        <v>20000</v>
      </c>
      <c r="H20" s="13" t="s">
        <v>18</v>
      </c>
      <c r="I20" s="14">
        <v>1847</v>
      </c>
      <c r="J20" s="31">
        <v>675.07</v>
      </c>
      <c r="K20" s="13"/>
    </row>
    <row r="21" s="1" customFormat="1" ht="24" customHeight="1" spans="1:11">
      <c r="A21" s="13" t="s">
        <v>63</v>
      </c>
      <c r="B21" s="14" t="s">
        <v>12</v>
      </c>
      <c r="C21" s="14" t="s">
        <v>60</v>
      </c>
      <c r="D21" s="14" t="s">
        <v>64</v>
      </c>
      <c r="E21" s="14" t="s">
        <v>64</v>
      </c>
      <c r="F21" s="17" t="s">
        <v>65</v>
      </c>
      <c r="G21" s="16">
        <v>10000</v>
      </c>
      <c r="H21" s="13" t="s">
        <v>66</v>
      </c>
      <c r="I21" s="14">
        <v>714</v>
      </c>
      <c r="J21" s="31">
        <v>362.9</v>
      </c>
      <c r="K21" s="13"/>
    </row>
    <row r="22" s="1" customFormat="1" ht="24" customHeight="1" spans="1:11">
      <c r="A22" s="13" t="s">
        <v>67</v>
      </c>
      <c r="B22" s="14" t="s">
        <v>12</v>
      </c>
      <c r="C22" s="14" t="s">
        <v>60</v>
      </c>
      <c r="D22" s="14" t="s">
        <v>68</v>
      </c>
      <c r="E22" s="14" t="s">
        <v>68</v>
      </c>
      <c r="F22" s="17" t="s">
        <v>69</v>
      </c>
      <c r="G22" s="16">
        <v>30000</v>
      </c>
      <c r="H22" s="13" t="s">
        <v>18</v>
      </c>
      <c r="I22" s="14">
        <v>1321.2</v>
      </c>
      <c r="J22" s="31">
        <v>1110</v>
      </c>
      <c r="K22" s="13"/>
    </row>
    <row r="23" s="1" customFormat="1" ht="24" customHeight="1" spans="1:11">
      <c r="A23" s="13" t="s">
        <v>70</v>
      </c>
      <c r="B23" s="14" t="s">
        <v>12</v>
      </c>
      <c r="C23" s="14" t="s">
        <v>60</v>
      </c>
      <c r="D23" s="14" t="s">
        <v>71</v>
      </c>
      <c r="E23" s="14" t="s">
        <v>71</v>
      </c>
      <c r="F23" s="18" t="s">
        <v>72</v>
      </c>
      <c r="G23" s="16">
        <v>10000</v>
      </c>
      <c r="H23" s="13" t="s">
        <v>18</v>
      </c>
      <c r="I23" s="14">
        <v>437</v>
      </c>
      <c r="J23" s="31">
        <v>365</v>
      </c>
      <c r="K23" s="13"/>
    </row>
    <row r="24" s="1" customFormat="1" ht="24" customHeight="1" spans="1:11">
      <c r="A24" s="13" t="s">
        <v>73</v>
      </c>
      <c r="B24" s="14" t="s">
        <v>12</v>
      </c>
      <c r="C24" s="14" t="s">
        <v>74</v>
      </c>
      <c r="D24" s="14" t="s">
        <v>75</v>
      </c>
      <c r="E24" s="14" t="s">
        <v>75</v>
      </c>
      <c r="F24" s="18" t="s">
        <v>76</v>
      </c>
      <c r="G24" s="16">
        <v>30000</v>
      </c>
      <c r="H24" s="13" t="s">
        <v>77</v>
      </c>
      <c r="I24" s="16">
        <v>2154</v>
      </c>
      <c r="J24" s="31">
        <v>1091.75</v>
      </c>
      <c r="K24" s="13"/>
    </row>
    <row r="25" s="1" customFormat="1" ht="24" customHeight="1" spans="1:11">
      <c r="A25" s="7" t="s">
        <v>78</v>
      </c>
      <c r="B25" s="8"/>
      <c r="C25" s="9"/>
      <c r="D25" s="10" t="s">
        <v>13</v>
      </c>
      <c r="E25" s="10"/>
      <c r="F25" s="10"/>
      <c r="G25" s="19">
        <v>135000</v>
      </c>
      <c r="H25" s="19"/>
      <c r="I25" s="19">
        <v>6907.77</v>
      </c>
      <c r="J25" s="19">
        <v>4712.5</v>
      </c>
      <c r="K25" s="21"/>
    </row>
    <row r="26" s="1" customFormat="1" ht="24" customHeight="1" spans="1:11">
      <c r="A26" s="13" t="s">
        <v>14</v>
      </c>
      <c r="B26" s="14" t="s">
        <v>78</v>
      </c>
      <c r="C26" s="14" t="s">
        <v>79</v>
      </c>
      <c r="D26" s="14" t="s">
        <v>80</v>
      </c>
      <c r="E26" s="14" t="s">
        <v>80</v>
      </c>
      <c r="F26" s="14" t="s">
        <v>81</v>
      </c>
      <c r="G26" s="14">
        <v>20000</v>
      </c>
      <c r="H26" s="14">
        <v>365</v>
      </c>
      <c r="I26" s="14">
        <v>1090.77</v>
      </c>
      <c r="J26" s="32">
        <v>770</v>
      </c>
      <c r="K26" s="13"/>
    </row>
    <row r="27" s="1" customFormat="1" ht="24" customHeight="1" spans="1:11">
      <c r="A27" s="13" t="s">
        <v>19</v>
      </c>
      <c r="B27" s="14" t="s">
        <v>78</v>
      </c>
      <c r="C27" s="14" t="s">
        <v>82</v>
      </c>
      <c r="D27" s="14" t="s">
        <v>83</v>
      </c>
      <c r="E27" s="14" t="s">
        <v>83</v>
      </c>
      <c r="F27" s="14" t="s">
        <v>84</v>
      </c>
      <c r="G27" s="14">
        <v>20000</v>
      </c>
      <c r="H27" s="14">
        <v>365</v>
      </c>
      <c r="I27" s="14">
        <v>1540</v>
      </c>
      <c r="J27" s="14">
        <v>760</v>
      </c>
      <c r="K27" s="13"/>
    </row>
    <row r="28" s="1" customFormat="1" ht="24" customHeight="1" spans="1:11">
      <c r="A28" s="13" t="s">
        <v>22</v>
      </c>
      <c r="B28" s="14" t="s">
        <v>78</v>
      </c>
      <c r="C28" s="14" t="s">
        <v>85</v>
      </c>
      <c r="D28" s="14" t="s">
        <v>86</v>
      </c>
      <c r="E28" s="14" t="s">
        <v>86</v>
      </c>
      <c r="F28" s="14" t="s">
        <v>87</v>
      </c>
      <c r="G28" s="14">
        <v>10000</v>
      </c>
      <c r="H28" s="14">
        <v>365</v>
      </c>
      <c r="I28" s="14">
        <v>365</v>
      </c>
      <c r="J28" s="14">
        <v>0</v>
      </c>
      <c r="K28" s="13"/>
    </row>
    <row r="29" s="1" customFormat="1" ht="24" customHeight="1" spans="1:11">
      <c r="A29" s="13" t="s">
        <v>24</v>
      </c>
      <c r="B29" s="14" t="s">
        <v>78</v>
      </c>
      <c r="C29" s="14" t="s">
        <v>88</v>
      </c>
      <c r="D29" s="14" t="s">
        <v>89</v>
      </c>
      <c r="E29" s="14" t="s">
        <v>89</v>
      </c>
      <c r="F29" s="13" t="s">
        <v>90</v>
      </c>
      <c r="G29" s="16">
        <v>20000</v>
      </c>
      <c r="H29" s="14">
        <v>365</v>
      </c>
      <c r="I29" s="16">
        <v>1105</v>
      </c>
      <c r="J29" s="16">
        <v>740</v>
      </c>
      <c r="K29" s="13"/>
    </row>
    <row r="30" s="1" customFormat="1" ht="24" customHeight="1" spans="1:11">
      <c r="A30" s="13" t="s">
        <v>26</v>
      </c>
      <c r="B30" s="14" t="s">
        <v>78</v>
      </c>
      <c r="C30" s="14" t="s">
        <v>88</v>
      </c>
      <c r="D30" s="14" t="s">
        <v>91</v>
      </c>
      <c r="E30" s="14" t="s">
        <v>91</v>
      </c>
      <c r="F30" s="13" t="s">
        <v>69</v>
      </c>
      <c r="G30" s="16">
        <v>20000</v>
      </c>
      <c r="H30" s="14">
        <v>365</v>
      </c>
      <c r="I30" s="16">
        <v>740</v>
      </c>
      <c r="J30" s="16">
        <v>740</v>
      </c>
      <c r="K30" s="13"/>
    </row>
    <row r="31" s="1" customFormat="1" ht="24" customHeight="1" spans="1:11">
      <c r="A31" s="13" t="s">
        <v>28</v>
      </c>
      <c r="B31" s="14" t="s">
        <v>78</v>
      </c>
      <c r="C31" s="14" t="s">
        <v>88</v>
      </c>
      <c r="D31" s="14" t="s">
        <v>92</v>
      </c>
      <c r="E31" s="14" t="s">
        <v>92</v>
      </c>
      <c r="F31" s="13" t="s">
        <v>69</v>
      </c>
      <c r="G31" s="16">
        <v>20000</v>
      </c>
      <c r="H31" s="14">
        <v>365</v>
      </c>
      <c r="I31" s="16">
        <v>1105</v>
      </c>
      <c r="J31" s="16">
        <v>740</v>
      </c>
      <c r="K31" s="13"/>
    </row>
    <row r="32" s="1" customFormat="1" ht="24" customHeight="1" spans="1:11">
      <c r="A32" s="13" t="s">
        <v>31</v>
      </c>
      <c r="B32" s="14" t="s">
        <v>78</v>
      </c>
      <c r="C32" s="20" t="s">
        <v>93</v>
      </c>
      <c r="D32" s="20" t="s">
        <v>94</v>
      </c>
      <c r="E32" s="20" t="s">
        <v>95</v>
      </c>
      <c r="F32" s="20" t="s">
        <v>96</v>
      </c>
      <c r="G32" s="20">
        <v>10000</v>
      </c>
      <c r="H32" s="14">
        <v>365</v>
      </c>
      <c r="I32" s="20">
        <v>385</v>
      </c>
      <c r="J32" s="20">
        <v>385</v>
      </c>
      <c r="K32" s="13"/>
    </row>
    <row r="33" s="1" customFormat="1" ht="24" customHeight="1" spans="1:11">
      <c r="A33" s="13" t="s">
        <v>35</v>
      </c>
      <c r="B33" s="14" t="s">
        <v>78</v>
      </c>
      <c r="C33" s="20" t="s">
        <v>93</v>
      </c>
      <c r="D33" s="20" t="s">
        <v>97</v>
      </c>
      <c r="E33" s="20" t="s">
        <v>97</v>
      </c>
      <c r="F33" s="20" t="s">
        <v>96</v>
      </c>
      <c r="G33" s="20">
        <v>5000</v>
      </c>
      <c r="H33" s="14">
        <v>365</v>
      </c>
      <c r="I33" s="20">
        <v>192</v>
      </c>
      <c r="J33" s="20">
        <v>192.5</v>
      </c>
      <c r="K33" s="13"/>
    </row>
    <row r="34" s="1" customFormat="1" ht="24" customHeight="1" spans="1:11">
      <c r="A34" s="13" t="s">
        <v>37</v>
      </c>
      <c r="B34" s="14" t="s">
        <v>78</v>
      </c>
      <c r="C34" s="20" t="s">
        <v>93</v>
      </c>
      <c r="D34" s="20" t="s">
        <v>98</v>
      </c>
      <c r="E34" s="20" t="s">
        <v>98</v>
      </c>
      <c r="F34" s="20" t="s">
        <v>96</v>
      </c>
      <c r="G34" s="20">
        <v>10000</v>
      </c>
      <c r="H34" s="14">
        <v>365</v>
      </c>
      <c r="I34" s="20">
        <v>385</v>
      </c>
      <c r="J34" s="20">
        <v>385</v>
      </c>
      <c r="K34" s="13"/>
    </row>
    <row r="35" s="1" customFormat="1" ht="24" customHeight="1" spans="1:11">
      <c r="A35" s="21" t="s">
        <v>99</v>
      </c>
      <c r="B35" s="21"/>
      <c r="C35" s="21"/>
      <c r="D35" s="7" t="s">
        <v>13</v>
      </c>
      <c r="E35" s="8"/>
      <c r="F35" s="9"/>
      <c r="G35" s="12">
        <v>3000000</v>
      </c>
      <c r="H35" s="12"/>
      <c r="I35" s="12">
        <v>13008</v>
      </c>
      <c r="J35" s="12">
        <v>10929</v>
      </c>
      <c r="K35" s="12"/>
    </row>
    <row r="36" s="1" customFormat="1" ht="24" customHeight="1" spans="1:11">
      <c r="A36" s="13" t="s">
        <v>14</v>
      </c>
      <c r="B36" s="22" t="s">
        <v>99</v>
      </c>
      <c r="C36" s="13" t="s">
        <v>100</v>
      </c>
      <c r="D36" s="6" t="s">
        <v>101</v>
      </c>
      <c r="E36" s="6" t="s">
        <v>101</v>
      </c>
      <c r="F36" s="23" t="s">
        <v>102</v>
      </c>
      <c r="G36" s="23">
        <v>30000</v>
      </c>
      <c r="H36" s="23" t="s">
        <v>103</v>
      </c>
      <c r="I36" s="23">
        <v>1281</v>
      </c>
      <c r="J36" s="31">
        <v>1095</v>
      </c>
      <c r="K36" s="13"/>
    </row>
    <row r="37" s="1" customFormat="1" ht="24" customHeight="1" spans="1:11">
      <c r="A37" s="13" t="s">
        <v>19</v>
      </c>
      <c r="B37" s="22" t="s">
        <v>99</v>
      </c>
      <c r="C37" s="13" t="s">
        <v>100</v>
      </c>
      <c r="D37" s="22" t="s">
        <v>104</v>
      </c>
      <c r="E37" s="22" t="s">
        <v>104</v>
      </c>
      <c r="F37" s="23" t="s">
        <v>105</v>
      </c>
      <c r="G37" s="23">
        <v>30000</v>
      </c>
      <c r="H37" s="23" t="s">
        <v>106</v>
      </c>
      <c r="I37" s="23">
        <v>1287</v>
      </c>
      <c r="J37" s="31">
        <v>1074</v>
      </c>
      <c r="K37" s="13"/>
    </row>
    <row r="38" s="1" customFormat="1" ht="24" customHeight="1" spans="1:11">
      <c r="A38" s="13" t="s">
        <v>22</v>
      </c>
      <c r="B38" s="22" t="s">
        <v>99</v>
      </c>
      <c r="C38" s="13" t="s">
        <v>107</v>
      </c>
      <c r="D38" s="6" t="s">
        <v>108</v>
      </c>
      <c r="E38" s="6" t="s">
        <v>109</v>
      </c>
      <c r="F38" s="23" t="s">
        <v>110</v>
      </c>
      <c r="G38" s="23">
        <v>30000</v>
      </c>
      <c r="H38" s="23" t="s">
        <v>111</v>
      </c>
      <c r="I38" s="23">
        <v>1305</v>
      </c>
      <c r="J38" s="31">
        <v>1095</v>
      </c>
      <c r="K38" s="13" t="s">
        <v>112</v>
      </c>
    </row>
    <row r="39" s="1" customFormat="1" ht="24" customHeight="1" spans="1:11">
      <c r="A39" s="13" t="s">
        <v>24</v>
      </c>
      <c r="B39" s="22" t="s">
        <v>99</v>
      </c>
      <c r="C39" s="13" t="s">
        <v>107</v>
      </c>
      <c r="D39" s="6" t="s">
        <v>113</v>
      </c>
      <c r="E39" s="6" t="s">
        <v>113</v>
      </c>
      <c r="F39" s="23" t="s">
        <v>110</v>
      </c>
      <c r="G39" s="23">
        <v>30000</v>
      </c>
      <c r="H39" s="23" t="s">
        <v>111</v>
      </c>
      <c r="I39" s="23">
        <v>1305</v>
      </c>
      <c r="J39" s="31">
        <v>1095</v>
      </c>
      <c r="K39" s="13"/>
    </row>
    <row r="40" s="1" customFormat="1" ht="24" customHeight="1" spans="1:11">
      <c r="A40" s="13" t="s">
        <v>26</v>
      </c>
      <c r="B40" s="22" t="s">
        <v>99</v>
      </c>
      <c r="C40" s="13" t="s">
        <v>107</v>
      </c>
      <c r="D40" s="6" t="s">
        <v>114</v>
      </c>
      <c r="E40" s="6" t="s">
        <v>114</v>
      </c>
      <c r="F40" s="23" t="s">
        <v>110</v>
      </c>
      <c r="G40" s="23">
        <v>30000</v>
      </c>
      <c r="H40" s="23" t="s">
        <v>111</v>
      </c>
      <c r="I40" s="23">
        <v>1305</v>
      </c>
      <c r="J40" s="31">
        <v>1095</v>
      </c>
      <c r="K40" s="13"/>
    </row>
    <row r="41" s="1" customFormat="1" ht="24" customHeight="1" spans="1:11">
      <c r="A41" s="13" t="s">
        <v>28</v>
      </c>
      <c r="B41" s="22" t="s">
        <v>99</v>
      </c>
      <c r="C41" s="13" t="s">
        <v>107</v>
      </c>
      <c r="D41" s="6" t="s">
        <v>115</v>
      </c>
      <c r="E41" s="6" t="s">
        <v>116</v>
      </c>
      <c r="F41" s="23" t="s">
        <v>110</v>
      </c>
      <c r="G41" s="23">
        <v>30000</v>
      </c>
      <c r="H41" s="23" t="s">
        <v>111</v>
      </c>
      <c r="I41" s="23">
        <v>1305</v>
      </c>
      <c r="J41" s="31">
        <v>1095</v>
      </c>
      <c r="K41" s="13" t="s">
        <v>112</v>
      </c>
    </row>
    <row r="42" s="1" customFormat="1" ht="24" customHeight="1" spans="1:11">
      <c r="A42" s="13" t="s">
        <v>31</v>
      </c>
      <c r="B42" s="22" t="s">
        <v>99</v>
      </c>
      <c r="C42" s="13" t="s">
        <v>107</v>
      </c>
      <c r="D42" s="6" t="s">
        <v>117</v>
      </c>
      <c r="E42" s="6" t="s">
        <v>118</v>
      </c>
      <c r="F42" s="23" t="s">
        <v>110</v>
      </c>
      <c r="G42" s="23">
        <v>30000</v>
      </c>
      <c r="H42" s="23" t="s">
        <v>111</v>
      </c>
      <c r="I42" s="23">
        <v>1305</v>
      </c>
      <c r="J42" s="31">
        <v>1095</v>
      </c>
      <c r="K42" s="13" t="s">
        <v>119</v>
      </c>
    </row>
    <row r="43" s="1" customFormat="1" ht="24" customHeight="1" spans="1:11">
      <c r="A43" s="13" t="s">
        <v>35</v>
      </c>
      <c r="B43" s="22" t="s">
        <v>99</v>
      </c>
      <c r="C43" s="13" t="s">
        <v>107</v>
      </c>
      <c r="D43" s="6" t="s">
        <v>120</v>
      </c>
      <c r="E43" s="6" t="s">
        <v>120</v>
      </c>
      <c r="F43" s="23" t="s">
        <v>110</v>
      </c>
      <c r="G43" s="23">
        <v>30000</v>
      </c>
      <c r="H43" s="23" t="s">
        <v>111</v>
      </c>
      <c r="I43" s="23">
        <v>1305</v>
      </c>
      <c r="J43" s="31">
        <v>1095</v>
      </c>
      <c r="K43" s="13"/>
    </row>
    <row r="44" s="1" customFormat="1" ht="24" customHeight="1" spans="1:11">
      <c r="A44" s="13" t="s">
        <v>37</v>
      </c>
      <c r="B44" s="22" t="s">
        <v>99</v>
      </c>
      <c r="C44" s="13" t="s">
        <v>107</v>
      </c>
      <c r="D44" s="6" t="s">
        <v>121</v>
      </c>
      <c r="E44" s="6" t="s">
        <v>121</v>
      </c>
      <c r="F44" s="23" t="s">
        <v>110</v>
      </c>
      <c r="G44" s="23">
        <v>30000</v>
      </c>
      <c r="H44" s="23" t="s">
        <v>111</v>
      </c>
      <c r="I44" s="23">
        <v>1305</v>
      </c>
      <c r="J44" s="31">
        <v>1095</v>
      </c>
      <c r="K44" s="13"/>
    </row>
    <row r="45" s="1" customFormat="1" ht="24" customHeight="1" spans="1:11">
      <c r="A45" s="13" t="s">
        <v>39</v>
      </c>
      <c r="B45" s="22" t="s">
        <v>99</v>
      </c>
      <c r="C45" s="13" t="s">
        <v>107</v>
      </c>
      <c r="D45" s="6" t="s">
        <v>122</v>
      </c>
      <c r="E45" s="6" t="s">
        <v>123</v>
      </c>
      <c r="F45" s="23" t="s">
        <v>110</v>
      </c>
      <c r="G45" s="23">
        <v>30000</v>
      </c>
      <c r="H45" s="23" t="s">
        <v>111</v>
      </c>
      <c r="I45" s="23">
        <v>1305</v>
      </c>
      <c r="J45" s="31">
        <v>1095</v>
      </c>
      <c r="K45" s="13" t="s">
        <v>119</v>
      </c>
    </row>
    <row r="46" s="1" customFormat="1" ht="24" customHeight="1" spans="1:11">
      <c r="A46" s="7" t="s">
        <v>124</v>
      </c>
      <c r="B46" s="8"/>
      <c r="C46" s="9"/>
      <c r="D46" s="24" t="s">
        <v>13</v>
      </c>
      <c r="E46" s="10"/>
      <c r="F46" s="25"/>
      <c r="G46" s="26">
        <v>705000</v>
      </c>
      <c r="H46" s="19"/>
      <c r="I46" s="33">
        <v>33290</v>
      </c>
      <c r="J46" s="34">
        <v>25733.84</v>
      </c>
      <c r="K46" s="21"/>
    </row>
    <row r="47" s="1" customFormat="1" ht="24" customHeight="1" spans="1:11">
      <c r="A47" s="27" t="s">
        <v>14</v>
      </c>
      <c r="B47" s="20" t="s">
        <v>124</v>
      </c>
      <c r="C47" s="27" t="s">
        <v>125</v>
      </c>
      <c r="D47" s="20" t="s">
        <v>126</v>
      </c>
      <c r="E47" s="20" t="s">
        <v>126</v>
      </c>
      <c r="F47" s="28" t="s">
        <v>127</v>
      </c>
      <c r="G47" s="14">
        <v>10000</v>
      </c>
      <c r="H47" s="14">
        <v>365</v>
      </c>
      <c r="I47" s="35">
        <v>720</v>
      </c>
      <c r="J47" s="20">
        <v>370</v>
      </c>
      <c r="K47" s="27"/>
    </row>
    <row r="48" s="1" customFormat="1" ht="24" customHeight="1" spans="1:11">
      <c r="A48" s="27" t="s">
        <v>19</v>
      </c>
      <c r="B48" s="20" t="s">
        <v>124</v>
      </c>
      <c r="C48" s="27" t="s">
        <v>125</v>
      </c>
      <c r="D48" s="20" t="s">
        <v>128</v>
      </c>
      <c r="E48" s="20" t="s">
        <v>128</v>
      </c>
      <c r="F48" s="28" t="s">
        <v>127</v>
      </c>
      <c r="G48" s="14">
        <v>10000</v>
      </c>
      <c r="H48" s="14">
        <v>365</v>
      </c>
      <c r="I48" s="14">
        <v>720</v>
      </c>
      <c r="J48" s="20">
        <v>370</v>
      </c>
      <c r="K48" s="27"/>
    </row>
    <row r="49" s="1" customFormat="1" ht="24" customHeight="1" spans="1:11">
      <c r="A49" s="27" t="s">
        <v>22</v>
      </c>
      <c r="B49" s="20" t="s">
        <v>124</v>
      </c>
      <c r="C49" s="27" t="s">
        <v>125</v>
      </c>
      <c r="D49" s="20" t="s">
        <v>129</v>
      </c>
      <c r="E49" s="20" t="s">
        <v>129</v>
      </c>
      <c r="F49" s="28" t="s">
        <v>127</v>
      </c>
      <c r="G49" s="14">
        <v>10000</v>
      </c>
      <c r="H49" s="14">
        <v>365</v>
      </c>
      <c r="I49" s="14">
        <v>720</v>
      </c>
      <c r="J49" s="20">
        <v>370</v>
      </c>
      <c r="K49" s="27"/>
    </row>
    <row r="50" s="1" customFormat="1" ht="24" customHeight="1" spans="1:11">
      <c r="A50" s="27" t="s">
        <v>24</v>
      </c>
      <c r="B50" s="20" t="s">
        <v>124</v>
      </c>
      <c r="C50" s="27" t="s">
        <v>125</v>
      </c>
      <c r="D50" s="20" t="s">
        <v>130</v>
      </c>
      <c r="E50" s="20" t="s">
        <v>130</v>
      </c>
      <c r="F50" s="28" t="s">
        <v>127</v>
      </c>
      <c r="G50" s="14">
        <v>10000</v>
      </c>
      <c r="H50" s="14">
        <v>365</v>
      </c>
      <c r="I50" s="14">
        <v>720</v>
      </c>
      <c r="J50" s="20">
        <v>370</v>
      </c>
      <c r="K50" s="27"/>
    </row>
    <row r="51" s="1" customFormat="1" ht="24" customHeight="1" spans="1:11">
      <c r="A51" s="27" t="s">
        <v>26</v>
      </c>
      <c r="B51" s="20" t="s">
        <v>124</v>
      </c>
      <c r="C51" s="27" t="s">
        <v>125</v>
      </c>
      <c r="D51" s="20" t="s">
        <v>131</v>
      </c>
      <c r="E51" s="20" t="s">
        <v>131</v>
      </c>
      <c r="F51" s="28" t="s">
        <v>132</v>
      </c>
      <c r="G51" s="14">
        <v>10000</v>
      </c>
      <c r="H51" s="14">
        <v>365</v>
      </c>
      <c r="I51" s="14">
        <v>720</v>
      </c>
      <c r="J51" s="20">
        <v>365</v>
      </c>
      <c r="K51" s="27"/>
    </row>
    <row r="52" s="1" customFormat="1" ht="24" customHeight="1" spans="1:11">
      <c r="A52" s="27" t="s">
        <v>28</v>
      </c>
      <c r="B52" s="20" t="s">
        <v>124</v>
      </c>
      <c r="C52" s="27" t="s">
        <v>125</v>
      </c>
      <c r="D52" s="20" t="s">
        <v>133</v>
      </c>
      <c r="E52" s="20" t="s">
        <v>133</v>
      </c>
      <c r="F52" s="28" t="s">
        <v>127</v>
      </c>
      <c r="G52" s="14">
        <v>10000</v>
      </c>
      <c r="H52" s="14">
        <v>365</v>
      </c>
      <c r="I52" s="14">
        <v>720</v>
      </c>
      <c r="J52" s="20">
        <v>370</v>
      </c>
      <c r="K52" s="27"/>
    </row>
    <row r="53" s="1" customFormat="1" ht="24" customHeight="1" spans="1:11">
      <c r="A53" s="27" t="s">
        <v>31</v>
      </c>
      <c r="B53" s="20" t="s">
        <v>124</v>
      </c>
      <c r="C53" s="27" t="s">
        <v>125</v>
      </c>
      <c r="D53" s="20" t="s">
        <v>134</v>
      </c>
      <c r="E53" s="20" t="s">
        <v>134</v>
      </c>
      <c r="F53" s="28" t="s">
        <v>127</v>
      </c>
      <c r="G53" s="14">
        <v>10000</v>
      </c>
      <c r="H53" s="14">
        <v>365</v>
      </c>
      <c r="I53" s="14">
        <v>720</v>
      </c>
      <c r="J53" s="20">
        <v>370</v>
      </c>
      <c r="K53" s="27"/>
    </row>
    <row r="54" s="1" customFormat="1" ht="24" customHeight="1" spans="1:11">
      <c r="A54" s="27" t="s">
        <v>35</v>
      </c>
      <c r="B54" s="20" t="s">
        <v>124</v>
      </c>
      <c r="C54" s="27" t="s">
        <v>125</v>
      </c>
      <c r="D54" s="20" t="s">
        <v>135</v>
      </c>
      <c r="E54" s="20" t="s">
        <v>135</v>
      </c>
      <c r="F54" s="28" t="s">
        <v>136</v>
      </c>
      <c r="G54" s="14">
        <v>10000</v>
      </c>
      <c r="H54" s="14">
        <v>361</v>
      </c>
      <c r="I54" s="14">
        <v>438</v>
      </c>
      <c r="J54" s="20">
        <v>361</v>
      </c>
      <c r="K54" s="27"/>
    </row>
    <row r="55" s="1" customFormat="1" ht="24" customHeight="1" spans="1:11">
      <c r="A55" s="27" t="s">
        <v>37</v>
      </c>
      <c r="B55" s="20" t="s">
        <v>124</v>
      </c>
      <c r="C55" s="27" t="s">
        <v>125</v>
      </c>
      <c r="D55" s="20" t="s">
        <v>137</v>
      </c>
      <c r="E55" s="20" t="s">
        <v>137</v>
      </c>
      <c r="F55" s="28" t="s">
        <v>127</v>
      </c>
      <c r="G55" s="14">
        <v>10000</v>
      </c>
      <c r="H55" s="14">
        <v>365</v>
      </c>
      <c r="I55" s="14">
        <v>720</v>
      </c>
      <c r="J55" s="20">
        <v>370</v>
      </c>
      <c r="K55" s="27"/>
    </row>
    <row r="56" s="1" customFormat="1" ht="24" customHeight="1" spans="1:11">
      <c r="A56" s="27" t="s">
        <v>39</v>
      </c>
      <c r="B56" s="20" t="s">
        <v>124</v>
      </c>
      <c r="C56" s="27" t="s">
        <v>125</v>
      </c>
      <c r="D56" s="20" t="s">
        <v>138</v>
      </c>
      <c r="E56" s="20" t="s">
        <v>138</v>
      </c>
      <c r="F56" s="28" t="s">
        <v>136</v>
      </c>
      <c r="G56" s="14">
        <v>10000</v>
      </c>
      <c r="H56" s="14">
        <v>360</v>
      </c>
      <c r="I56" s="14">
        <v>438</v>
      </c>
      <c r="J56" s="20">
        <v>360</v>
      </c>
      <c r="K56" s="27"/>
    </row>
    <row r="57" s="1" customFormat="1" ht="24" customHeight="1" spans="1:11">
      <c r="A57" s="27" t="s">
        <v>41</v>
      </c>
      <c r="B57" s="20" t="s">
        <v>124</v>
      </c>
      <c r="C57" s="27" t="s">
        <v>125</v>
      </c>
      <c r="D57" s="20" t="s">
        <v>139</v>
      </c>
      <c r="E57" s="20" t="s">
        <v>139</v>
      </c>
      <c r="F57" s="28" t="s">
        <v>136</v>
      </c>
      <c r="G57" s="14">
        <v>5000</v>
      </c>
      <c r="H57" s="14">
        <v>360</v>
      </c>
      <c r="I57" s="14">
        <v>219</v>
      </c>
      <c r="J57" s="20">
        <v>180</v>
      </c>
      <c r="K57" s="27"/>
    </row>
    <row r="58" s="1" customFormat="1" ht="24" customHeight="1" spans="1:11">
      <c r="A58" s="27" t="s">
        <v>44</v>
      </c>
      <c r="B58" s="20" t="s">
        <v>124</v>
      </c>
      <c r="C58" s="27" t="s">
        <v>125</v>
      </c>
      <c r="D58" s="20" t="s">
        <v>140</v>
      </c>
      <c r="E58" s="20" t="s">
        <v>140</v>
      </c>
      <c r="F58" s="28" t="s">
        <v>136</v>
      </c>
      <c r="G58" s="14">
        <v>10000</v>
      </c>
      <c r="H58" s="14">
        <v>361</v>
      </c>
      <c r="I58" s="14">
        <v>438</v>
      </c>
      <c r="J58" s="20">
        <v>361</v>
      </c>
      <c r="K58" s="27"/>
    </row>
    <row r="59" s="1" customFormat="1" ht="24" customHeight="1" spans="1:11">
      <c r="A59" s="27" t="s">
        <v>47</v>
      </c>
      <c r="B59" s="20" t="s">
        <v>124</v>
      </c>
      <c r="C59" s="27" t="s">
        <v>125</v>
      </c>
      <c r="D59" s="20" t="s">
        <v>141</v>
      </c>
      <c r="E59" s="20" t="s">
        <v>141</v>
      </c>
      <c r="F59" s="28" t="s">
        <v>136</v>
      </c>
      <c r="G59" s="14">
        <v>10000</v>
      </c>
      <c r="H59" s="14">
        <v>360</v>
      </c>
      <c r="I59" s="14">
        <v>438</v>
      </c>
      <c r="J59" s="20">
        <v>360</v>
      </c>
      <c r="K59" s="27"/>
    </row>
    <row r="60" s="1" customFormat="1" ht="24" customHeight="1" spans="1:11">
      <c r="A60" s="27" t="s">
        <v>50</v>
      </c>
      <c r="B60" s="20" t="s">
        <v>124</v>
      </c>
      <c r="C60" s="27" t="s">
        <v>125</v>
      </c>
      <c r="D60" s="20" t="s">
        <v>142</v>
      </c>
      <c r="E60" s="20" t="s">
        <v>142</v>
      </c>
      <c r="F60" s="28" t="s">
        <v>136</v>
      </c>
      <c r="G60" s="14">
        <v>10000</v>
      </c>
      <c r="H60" s="14">
        <v>360</v>
      </c>
      <c r="I60" s="14">
        <v>438</v>
      </c>
      <c r="J60" s="20">
        <v>360</v>
      </c>
      <c r="K60" s="27"/>
    </row>
    <row r="61" s="1" customFormat="1" ht="24" customHeight="1" spans="1:11">
      <c r="A61" s="27" t="s">
        <v>54</v>
      </c>
      <c r="B61" s="20" t="s">
        <v>124</v>
      </c>
      <c r="C61" s="27" t="s">
        <v>125</v>
      </c>
      <c r="D61" s="14" t="s">
        <v>143</v>
      </c>
      <c r="E61" s="29" t="s">
        <v>143</v>
      </c>
      <c r="F61" s="28" t="s">
        <v>136</v>
      </c>
      <c r="G61" s="14">
        <v>10000</v>
      </c>
      <c r="H61" s="14">
        <v>360</v>
      </c>
      <c r="I61" s="14">
        <v>438</v>
      </c>
      <c r="J61" s="20">
        <v>360</v>
      </c>
      <c r="K61" s="29"/>
    </row>
    <row r="62" s="1" customFormat="1" ht="24" customHeight="1" spans="1:11">
      <c r="A62" s="27" t="s">
        <v>56</v>
      </c>
      <c r="B62" s="20" t="s">
        <v>124</v>
      </c>
      <c r="C62" s="27" t="s">
        <v>125</v>
      </c>
      <c r="D62" s="14" t="s">
        <v>144</v>
      </c>
      <c r="E62" s="14" t="s">
        <v>144</v>
      </c>
      <c r="F62" s="28" t="s">
        <v>136</v>
      </c>
      <c r="G62" s="14">
        <v>10000</v>
      </c>
      <c r="H62" s="14">
        <v>361</v>
      </c>
      <c r="I62" s="14">
        <v>438</v>
      </c>
      <c r="J62" s="20">
        <v>361</v>
      </c>
      <c r="K62" s="29"/>
    </row>
    <row r="63" s="1" customFormat="1" ht="24" customHeight="1" spans="1:11">
      <c r="A63" s="27" t="s">
        <v>59</v>
      </c>
      <c r="B63" s="20" t="s">
        <v>124</v>
      </c>
      <c r="C63" s="27" t="s">
        <v>125</v>
      </c>
      <c r="D63" s="14" t="s">
        <v>145</v>
      </c>
      <c r="E63" s="14" t="s">
        <v>145</v>
      </c>
      <c r="F63" s="28" t="s">
        <v>136</v>
      </c>
      <c r="G63" s="14">
        <v>10000</v>
      </c>
      <c r="H63" s="14">
        <v>360</v>
      </c>
      <c r="I63" s="14">
        <v>438</v>
      </c>
      <c r="J63" s="20">
        <v>360</v>
      </c>
      <c r="K63" s="29"/>
    </row>
    <row r="64" s="1" customFormat="1" ht="24" customHeight="1" spans="1:11">
      <c r="A64" s="27" t="s">
        <v>63</v>
      </c>
      <c r="B64" s="20" t="s">
        <v>124</v>
      </c>
      <c r="C64" s="27" t="s">
        <v>125</v>
      </c>
      <c r="D64" s="14" t="s">
        <v>146</v>
      </c>
      <c r="E64" s="14" t="s">
        <v>146</v>
      </c>
      <c r="F64" s="28" t="s">
        <v>127</v>
      </c>
      <c r="G64" s="14">
        <v>10000</v>
      </c>
      <c r="H64" s="14">
        <v>365</v>
      </c>
      <c r="I64" s="14">
        <v>720</v>
      </c>
      <c r="J64" s="20">
        <v>370</v>
      </c>
      <c r="K64" s="29"/>
    </row>
    <row r="65" s="1" customFormat="1" ht="24" customHeight="1" spans="1:11">
      <c r="A65" s="27" t="s">
        <v>67</v>
      </c>
      <c r="B65" s="20" t="s">
        <v>124</v>
      </c>
      <c r="C65" s="27" t="s">
        <v>125</v>
      </c>
      <c r="D65" s="14" t="s">
        <v>147</v>
      </c>
      <c r="E65" s="14" t="s">
        <v>147</v>
      </c>
      <c r="F65" s="28" t="s">
        <v>127</v>
      </c>
      <c r="G65" s="14">
        <v>10000</v>
      </c>
      <c r="H65" s="14">
        <v>365</v>
      </c>
      <c r="I65" s="14">
        <v>720</v>
      </c>
      <c r="J65" s="20">
        <v>370</v>
      </c>
      <c r="K65" s="29"/>
    </row>
    <row r="66" s="1" customFormat="1" ht="24" customHeight="1" spans="1:11">
      <c r="A66" s="27" t="s">
        <v>70</v>
      </c>
      <c r="B66" s="20" t="s">
        <v>124</v>
      </c>
      <c r="C66" s="13" t="s">
        <v>148</v>
      </c>
      <c r="D66" s="6" t="s">
        <v>149</v>
      </c>
      <c r="E66" s="6" t="s">
        <v>149</v>
      </c>
      <c r="F66" s="6" t="s">
        <v>150</v>
      </c>
      <c r="G66" s="36">
        <v>20000</v>
      </c>
      <c r="H66" s="14">
        <v>365</v>
      </c>
      <c r="I66" s="14">
        <v>770</v>
      </c>
      <c r="J66" s="20">
        <v>740</v>
      </c>
      <c r="K66" s="47"/>
    </row>
    <row r="67" s="1" customFormat="1" ht="24" customHeight="1" spans="1:11">
      <c r="A67" s="27" t="s">
        <v>73</v>
      </c>
      <c r="B67" s="20" t="s">
        <v>124</v>
      </c>
      <c r="C67" s="13" t="s">
        <v>148</v>
      </c>
      <c r="D67" s="6" t="s">
        <v>151</v>
      </c>
      <c r="E67" s="6" t="s">
        <v>151</v>
      </c>
      <c r="F67" s="6" t="s">
        <v>150</v>
      </c>
      <c r="G67" s="36">
        <v>20000</v>
      </c>
      <c r="H67" s="14">
        <v>365</v>
      </c>
      <c r="I67" s="14">
        <v>770</v>
      </c>
      <c r="J67" s="20">
        <v>740</v>
      </c>
      <c r="K67" s="47"/>
    </row>
    <row r="68" s="1" customFormat="1" ht="24" customHeight="1" spans="1:11">
      <c r="A68" s="27" t="s">
        <v>152</v>
      </c>
      <c r="B68" s="20" t="s">
        <v>124</v>
      </c>
      <c r="C68" s="13" t="s">
        <v>148</v>
      </c>
      <c r="D68" s="20" t="s">
        <v>153</v>
      </c>
      <c r="E68" s="20" t="s">
        <v>153</v>
      </c>
      <c r="F68" s="6" t="s">
        <v>154</v>
      </c>
      <c r="G68" s="36">
        <v>10000</v>
      </c>
      <c r="H68" s="13" t="s">
        <v>18</v>
      </c>
      <c r="I68" s="14">
        <v>385</v>
      </c>
      <c r="J68" s="20">
        <v>365</v>
      </c>
      <c r="K68" s="47"/>
    </row>
    <row r="69" s="1" customFormat="1" ht="24" customHeight="1" spans="1:11">
      <c r="A69" s="27" t="s">
        <v>155</v>
      </c>
      <c r="B69" s="20" t="s">
        <v>124</v>
      </c>
      <c r="C69" s="13" t="s">
        <v>148</v>
      </c>
      <c r="D69" s="20" t="s">
        <v>156</v>
      </c>
      <c r="E69" s="20" t="s">
        <v>156</v>
      </c>
      <c r="F69" s="6" t="s">
        <v>154</v>
      </c>
      <c r="G69" s="36">
        <v>10000</v>
      </c>
      <c r="H69" s="13" t="s">
        <v>18</v>
      </c>
      <c r="I69" s="14">
        <v>385</v>
      </c>
      <c r="J69" s="20">
        <v>365</v>
      </c>
      <c r="K69" s="47"/>
    </row>
    <row r="70" s="1" customFormat="1" ht="24" customHeight="1" spans="1:11">
      <c r="A70" s="27" t="s">
        <v>157</v>
      </c>
      <c r="B70" s="20" t="s">
        <v>124</v>
      </c>
      <c r="C70" s="13" t="s">
        <v>148</v>
      </c>
      <c r="D70" s="20" t="s">
        <v>158</v>
      </c>
      <c r="E70" s="20" t="s">
        <v>159</v>
      </c>
      <c r="F70" s="6" t="s">
        <v>160</v>
      </c>
      <c r="G70" s="36">
        <v>20000</v>
      </c>
      <c r="H70" s="13" t="s">
        <v>18</v>
      </c>
      <c r="I70" s="14">
        <v>770</v>
      </c>
      <c r="J70" s="20">
        <v>690</v>
      </c>
      <c r="K70" s="44"/>
    </row>
    <row r="71" s="1" customFormat="1" ht="24" customHeight="1" spans="1:11">
      <c r="A71" s="27" t="s">
        <v>161</v>
      </c>
      <c r="B71" s="20" t="s">
        <v>124</v>
      </c>
      <c r="C71" s="13" t="s">
        <v>148</v>
      </c>
      <c r="D71" s="20" t="s">
        <v>162</v>
      </c>
      <c r="E71" s="20" t="s">
        <v>162</v>
      </c>
      <c r="F71" s="6" t="s">
        <v>160</v>
      </c>
      <c r="G71" s="36">
        <v>10000</v>
      </c>
      <c r="H71" s="13" t="s">
        <v>18</v>
      </c>
      <c r="I71" s="14">
        <v>385</v>
      </c>
      <c r="J71" s="20">
        <v>345</v>
      </c>
      <c r="K71" s="47"/>
    </row>
    <row r="72" s="1" customFormat="1" ht="24" customHeight="1" spans="1:11">
      <c r="A72" s="27" t="s">
        <v>163</v>
      </c>
      <c r="B72" s="20" t="s">
        <v>124</v>
      </c>
      <c r="C72" s="13" t="s">
        <v>148</v>
      </c>
      <c r="D72" s="20" t="s">
        <v>164</v>
      </c>
      <c r="E72" s="20" t="s">
        <v>164</v>
      </c>
      <c r="F72" s="6" t="s">
        <v>165</v>
      </c>
      <c r="G72" s="36">
        <v>30000</v>
      </c>
      <c r="H72" s="13" t="s">
        <v>18</v>
      </c>
      <c r="I72" s="14">
        <v>1305</v>
      </c>
      <c r="J72" s="20">
        <v>1095</v>
      </c>
      <c r="K72" s="47"/>
    </row>
    <row r="73" s="1" customFormat="1" ht="24" customHeight="1" spans="1:11">
      <c r="A73" s="27" t="s">
        <v>166</v>
      </c>
      <c r="B73" s="20" t="s">
        <v>124</v>
      </c>
      <c r="C73" s="13" t="s">
        <v>148</v>
      </c>
      <c r="D73" s="20" t="s">
        <v>167</v>
      </c>
      <c r="E73" s="20" t="s">
        <v>167</v>
      </c>
      <c r="F73" s="6" t="s">
        <v>168</v>
      </c>
      <c r="G73" s="36">
        <v>10000</v>
      </c>
      <c r="H73" s="13" t="s">
        <v>169</v>
      </c>
      <c r="I73" s="14">
        <v>385</v>
      </c>
      <c r="J73" s="20">
        <v>357</v>
      </c>
      <c r="K73" s="47"/>
    </row>
    <row r="74" s="1" customFormat="1" ht="24" customHeight="1" spans="1:11">
      <c r="A74" s="27" t="s">
        <v>170</v>
      </c>
      <c r="B74" s="20" t="s">
        <v>124</v>
      </c>
      <c r="C74" s="29" t="s">
        <v>171</v>
      </c>
      <c r="D74" s="29" t="s">
        <v>172</v>
      </c>
      <c r="E74" s="29" t="s">
        <v>172</v>
      </c>
      <c r="F74" s="29" t="s">
        <v>173</v>
      </c>
      <c r="G74" s="14">
        <v>20000</v>
      </c>
      <c r="H74" s="29">
        <v>365</v>
      </c>
      <c r="I74" s="14">
        <v>850</v>
      </c>
      <c r="J74" s="20">
        <v>730</v>
      </c>
      <c r="K74" s="47"/>
    </row>
    <row r="75" s="1" customFormat="1" ht="24" customHeight="1" spans="1:11">
      <c r="A75" s="27" t="s">
        <v>174</v>
      </c>
      <c r="B75" s="20" t="s">
        <v>124</v>
      </c>
      <c r="C75" s="29" t="s">
        <v>171</v>
      </c>
      <c r="D75" s="29" t="s">
        <v>175</v>
      </c>
      <c r="E75" s="29" t="s">
        <v>176</v>
      </c>
      <c r="F75" s="29" t="s">
        <v>177</v>
      </c>
      <c r="G75" s="14">
        <v>20000</v>
      </c>
      <c r="H75" s="29">
        <v>365</v>
      </c>
      <c r="I75" s="14">
        <v>850</v>
      </c>
      <c r="J75" s="20">
        <v>730</v>
      </c>
      <c r="K75" s="47"/>
    </row>
    <row r="76" s="1" customFormat="1" ht="24" customHeight="1" spans="1:11">
      <c r="A76" s="27" t="s">
        <v>178</v>
      </c>
      <c r="B76" s="20" t="s">
        <v>124</v>
      </c>
      <c r="C76" s="29" t="s">
        <v>171</v>
      </c>
      <c r="D76" s="29" t="s">
        <v>179</v>
      </c>
      <c r="E76" s="29" t="s">
        <v>180</v>
      </c>
      <c r="F76" s="29" t="s">
        <v>181</v>
      </c>
      <c r="G76" s="14">
        <v>10000</v>
      </c>
      <c r="H76" s="29">
        <v>365</v>
      </c>
      <c r="I76" s="14">
        <v>425</v>
      </c>
      <c r="J76" s="20">
        <v>365</v>
      </c>
      <c r="K76" s="47"/>
    </row>
    <row r="77" s="1" customFormat="1" ht="24" customHeight="1" spans="1:11">
      <c r="A77" s="27" t="s">
        <v>182</v>
      </c>
      <c r="B77" s="20" t="s">
        <v>124</v>
      </c>
      <c r="C77" s="29" t="s">
        <v>171</v>
      </c>
      <c r="D77" s="29" t="s">
        <v>183</v>
      </c>
      <c r="E77" s="29" t="s">
        <v>184</v>
      </c>
      <c r="F77" s="29" t="s">
        <v>185</v>
      </c>
      <c r="G77" s="14">
        <v>20000</v>
      </c>
      <c r="H77" s="29">
        <v>365</v>
      </c>
      <c r="I77" s="14">
        <v>850</v>
      </c>
      <c r="J77" s="20">
        <v>740</v>
      </c>
      <c r="K77" s="47"/>
    </row>
    <row r="78" s="1" customFormat="1" ht="24" customHeight="1" spans="1:11">
      <c r="A78" s="27" t="s">
        <v>186</v>
      </c>
      <c r="B78" s="20" t="s">
        <v>124</v>
      </c>
      <c r="C78" s="29" t="s">
        <v>171</v>
      </c>
      <c r="D78" s="29" t="s">
        <v>187</v>
      </c>
      <c r="E78" s="29" t="s">
        <v>187</v>
      </c>
      <c r="F78" s="29" t="s">
        <v>168</v>
      </c>
      <c r="G78" s="14">
        <v>20000</v>
      </c>
      <c r="H78" s="29">
        <v>365</v>
      </c>
      <c r="I78" s="14">
        <v>850</v>
      </c>
      <c r="J78" s="20">
        <v>730</v>
      </c>
      <c r="K78" s="47"/>
    </row>
    <row r="79" s="1" customFormat="1" ht="24" customHeight="1" spans="1:11">
      <c r="A79" s="27" t="s">
        <v>188</v>
      </c>
      <c r="B79" s="20" t="s">
        <v>124</v>
      </c>
      <c r="C79" s="29" t="s">
        <v>171</v>
      </c>
      <c r="D79" s="29" t="s">
        <v>189</v>
      </c>
      <c r="E79" s="29" t="s">
        <v>189</v>
      </c>
      <c r="F79" s="29" t="s">
        <v>190</v>
      </c>
      <c r="G79" s="14">
        <v>10000</v>
      </c>
      <c r="H79" s="29">
        <v>337</v>
      </c>
      <c r="I79" s="14">
        <v>425</v>
      </c>
      <c r="J79" s="20">
        <v>337</v>
      </c>
      <c r="K79" s="47"/>
    </row>
    <row r="80" s="1" customFormat="1" ht="24" customHeight="1" spans="1:11">
      <c r="A80" s="27" t="s">
        <v>191</v>
      </c>
      <c r="B80" s="20" t="s">
        <v>124</v>
      </c>
      <c r="C80" s="13" t="s">
        <v>192</v>
      </c>
      <c r="D80" s="13" t="s">
        <v>193</v>
      </c>
      <c r="E80" s="13" t="s">
        <v>194</v>
      </c>
      <c r="F80" s="37" t="s">
        <v>195</v>
      </c>
      <c r="G80" s="36">
        <v>20000</v>
      </c>
      <c r="H80" s="13" t="s">
        <v>18</v>
      </c>
      <c r="I80" s="14">
        <v>1120</v>
      </c>
      <c r="J80" s="23">
        <v>740</v>
      </c>
      <c r="K80" s="47"/>
    </row>
    <row r="81" s="1" customFormat="1" ht="24" customHeight="1" spans="1:11">
      <c r="A81" s="27" t="s">
        <v>196</v>
      </c>
      <c r="B81" s="20" t="s">
        <v>124</v>
      </c>
      <c r="C81" s="13" t="s">
        <v>192</v>
      </c>
      <c r="D81" s="13" t="s">
        <v>197</v>
      </c>
      <c r="E81" s="13" t="s">
        <v>198</v>
      </c>
      <c r="F81" s="37" t="s">
        <v>199</v>
      </c>
      <c r="G81" s="36">
        <v>30000</v>
      </c>
      <c r="H81" s="13" t="s">
        <v>18</v>
      </c>
      <c r="I81" s="14">
        <v>1305</v>
      </c>
      <c r="J81" s="23">
        <v>1110</v>
      </c>
      <c r="K81" s="47"/>
    </row>
    <row r="82" s="1" customFormat="1" ht="24" customHeight="1" spans="1:11">
      <c r="A82" s="27" t="s">
        <v>200</v>
      </c>
      <c r="B82" s="20" t="s">
        <v>124</v>
      </c>
      <c r="C82" s="20" t="s">
        <v>192</v>
      </c>
      <c r="D82" s="20" t="s">
        <v>201</v>
      </c>
      <c r="E82" s="14" t="s">
        <v>202</v>
      </c>
      <c r="F82" s="37" t="s">
        <v>203</v>
      </c>
      <c r="G82" s="36">
        <v>20000</v>
      </c>
      <c r="H82" s="13" t="s">
        <v>18</v>
      </c>
      <c r="I82" s="14">
        <v>870</v>
      </c>
      <c r="J82" s="23">
        <v>740</v>
      </c>
      <c r="K82" s="47"/>
    </row>
    <row r="83" s="1" customFormat="1" ht="24" customHeight="1" spans="1:11">
      <c r="A83" s="27" t="s">
        <v>204</v>
      </c>
      <c r="B83" s="20" t="s">
        <v>124</v>
      </c>
      <c r="C83" s="13" t="s">
        <v>192</v>
      </c>
      <c r="D83" s="20" t="s">
        <v>205</v>
      </c>
      <c r="E83" s="13" t="s">
        <v>206</v>
      </c>
      <c r="F83" s="37" t="s">
        <v>207</v>
      </c>
      <c r="G83" s="36">
        <v>10000</v>
      </c>
      <c r="H83" s="13" t="s">
        <v>18</v>
      </c>
      <c r="I83" s="14">
        <v>435</v>
      </c>
      <c r="J83" s="23">
        <v>370</v>
      </c>
      <c r="K83" s="47"/>
    </row>
    <row r="84" s="1" customFormat="1" ht="24" customHeight="1" spans="1:11">
      <c r="A84" s="27" t="s">
        <v>208</v>
      </c>
      <c r="B84" s="20" t="s">
        <v>124</v>
      </c>
      <c r="C84" s="31" t="s">
        <v>209</v>
      </c>
      <c r="D84" s="31" t="s">
        <v>210</v>
      </c>
      <c r="E84" s="31" t="s">
        <v>210</v>
      </c>
      <c r="F84" s="31" t="s">
        <v>211</v>
      </c>
      <c r="G84" s="31">
        <v>20000</v>
      </c>
      <c r="H84" s="31">
        <v>365</v>
      </c>
      <c r="I84" s="14">
        <v>770</v>
      </c>
      <c r="J84" s="31">
        <v>740</v>
      </c>
      <c r="K84" s="47"/>
    </row>
    <row r="85" s="1" customFormat="1" ht="24" customHeight="1" spans="1:11">
      <c r="A85" s="27" t="s">
        <v>212</v>
      </c>
      <c r="B85" s="20" t="s">
        <v>124</v>
      </c>
      <c r="C85" s="31" t="s">
        <v>209</v>
      </c>
      <c r="D85" s="31" t="s">
        <v>213</v>
      </c>
      <c r="E85" s="31" t="s">
        <v>213</v>
      </c>
      <c r="F85" s="31" t="s">
        <v>211</v>
      </c>
      <c r="G85" s="31">
        <v>20000</v>
      </c>
      <c r="H85" s="31">
        <v>365</v>
      </c>
      <c r="I85" s="14">
        <v>770</v>
      </c>
      <c r="J85" s="31">
        <v>740</v>
      </c>
      <c r="K85" s="47"/>
    </row>
    <row r="86" s="1" customFormat="1" ht="24" customHeight="1" spans="1:11">
      <c r="A86" s="27" t="s">
        <v>214</v>
      </c>
      <c r="B86" s="20" t="s">
        <v>124</v>
      </c>
      <c r="C86" s="31" t="s">
        <v>209</v>
      </c>
      <c r="D86" s="31" t="s">
        <v>215</v>
      </c>
      <c r="E86" s="31" t="s">
        <v>215</v>
      </c>
      <c r="F86" s="31" t="s">
        <v>211</v>
      </c>
      <c r="G86" s="31">
        <v>20000</v>
      </c>
      <c r="H86" s="31">
        <v>365</v>
      </c>
      <c r="I86" s="14">
        <v>770</v>
      </c>
      <c r="J86" s="31">
        <v>740</v>
      </c>
      <c r="K86" s="47"/>
    </row>
    <row r="87" s="1" customFormat="1" ht="24" customHeight="1" spans="1:11">
      <c r="A87" s="27" t="s">
        <v>216</v>
      </c>
      <c r="B87" s="20" t="s">
        <v>124</v>
      </c>
      <c r="C87" s="31" t="s">
        <v>209</v>
      </c>
      <c r="D87" s="31" t="s">
        <v>217</v>
      </c>
      <c r="E87" s="31" t="s">
        <v>217</v>
      </c>
      <c r="F87" s="31" t="s">
        <v>218</v>
      </c>
      <c r="G87" s="31">
        <v>20000</v>
      </c>
      <c r="H87" s="31">
        <v>365</v>
      </c>
      <c r="I87" s="14">
        <v>770</v>
      </c>
      <c r="J87" s="31">
        <v>740</v>
      </c>
      <c r="K87" s="47"/>
    </row>
    <row r="88" s="1" customFormat="1" ht="24" customHeight="1" spans="1:11">
      <c r="A88" s="27" t="s">
        <v>219</v>
      </c>
      <c r="B88" s="20" t="s">
        <v>124</v>
      </c>
      <c r="C88" s="14" t="s">
        <v>220</v>
      </c>
      <c r="D88" s="20" t="s">
        <v>221</v>
      </c>
      <c r="E88" s="14" t="s">
        <v>221</v>
      </c>
      <c r="F88" s="28" t="s">
        <v>222</v>
      </c>
      <c r="G88" s="14">
        <v>10000</v>
      </c>
      <c r="H88" s="14">
        <v>365</v>
      </c>
      <c r="I88" s="14">
        <v>734</v>
      </c>
      <c r="J88" s="20">
        <v>370</v>
      </c>
      <c r="K88" s="47"/>
    </row>
    <row r="89" s="1" customFormat="1" ht="24" customHeight="1" spans="1:11">
      <c r="A89" s="27" t="s">
        <v>223</v>
      </c>
      <c r="B89" s="20" t="s">
        <v>124</v>
      </c>
      <c r="C89" s="14" t="s">
        <v>220</v>
      </c>
      <c r="D89" s="20" t="s">
        <v>224</v>
      </c>
      <c r="E89" s="14" t="s">
        <v>224</v>
      </c>
      <c r="F89" s="28" t="s">
        <v>190</v>
      </c>
      <c r="G89" s="14">
        <v>10000</v>
      </c>
      <c r="H89" s="14">
        <v>365</v>
      </c>
      <c r="I89" s="14">
        <v>734</v>
      </c>
      <c r="J89" s="20">
        <v>365</v>
      </c>
      <c r="K89" s="47"/>
    </row>
    <row r="90" s="1" customFormat="1" ht="24" customHeight="1" spans="1:11">
      <c r="A90" s="27" t="s">
        <v>225</v>
      </c>
      <c r="B90" s="20" t="s">
        <v>124</v>
      </c>
      <c r="C90" s="14" t="s">
        <v>220</v>
      </c>
      <c r="D90" s="20" t="s">
        <v>226</v>
      </c>
      <c r="E90" s="14" t="s">
        <v>226</v>
      </c>
      <c r="F90" s="28" t="s">
        <v>190</v>
      </c>
      <c r="G90" s="14">
        <v>10000</v>
      </c>
      <c r="H90" s="14">
        <v>365</v>
      </c>
      <c r="I90" s="14">
        <v>734</v>
      </c>
      <c r="J90" s="20">
        <v>365</v>
      </c>
      <c r="K90" s="47"/>
    </row>
    <row r="91" s="1" customFormat="1" ht="24" customHeight="1" spans="1:11">
      <c r="A91" s="27" t="s">
        <v>227</v>
      </c>
      <c r="B91" s="20" t="s">
        <v>124</v>
      </c>
      <c r="C91" s="14" t="s">
        <v>220</v>
      </c>
      <c r="D91" s="20" t="s">
        <v>228</v>
      </c>
      <c r="E91" s="14" t="s">
        <v>228</v>
      </c>
      <c r="F91" s="28" t="s">
        <v>190</v>
      </c>
      <c r="G91" s="14">
        <v>20000</v>
      </c>
      <c r="H91" s="14">
        <v>365</v>
      </c>
      <c r="I91" s="14">
        <v>870</v>
      </c>
      <c r="J91" s="20">
        <v>730</v>
      </c>
      <c r="K91" s="47"/>
    </row>
    <row r="92" s="1" customFormat="1" ht="24" customHeight="1" spans="1:11">
      <c r="A92" s="27" t="s">
        <v>229</v>
      </c>
      <c r="B92" s="20" t="s">
        <v>124</v>
      </c>
      <c r="C92" s="38" t="s">
        <v>230</v>
      </c>
      <c r="D92" s="39" t="s">
        <v>231</v>
      </c>
      <c r="E92" s="38" t="s">
        <v>231</v>
      </c>
      <c r="F92" s="40" t="s">
        <v>232</v>
      </c>
      <c r="G92" s="41">
        <v>10000</v>
      </c>
      <c r="H92" s="42">
        <v>365</v>
      </c>
      <c r="I92" s="48">
        <v>385</v>
      </c>
      <c r="J92" s="20">
        <v>365</v>
      </c>
      <c r="K92" s="40"/>
    </row>
    <row r="93" s="1" customFormat="1" ht="24" customHeight="1" spans="1:11">
      <c r="A93" s="27" t="s">
        <v>233</v>
      </c>
      <c r="B93" s="20" t="s">
        <v>124</v>
      </c>
      <c r="C93" s="38" t="s">
        <v>230</v>
      </c>
      <c r="D93" s="39" t="s">
        <v>234</v>
      </c>
      <c r="E93" s="39" t="s">
        <v>234</v>
      </c>
      <c r="F93" s="40" t="s">
        <v>235</v>
      </c>
      <c r="G93" s="41">
        <v>10000</v>
      </c>
      <c r="H93" s="42">
        <v>361</v>
      </c>
      <c r="I93" s="48">
        <v>385</v>
      </c>
      <c r="J93" s="20">
        <v>365.95</v>
      </c>
      <c r="K93" s="40"/>
    </row>
    <row r="94" s="1" customFormat="1" ht="24" customHeight="1" spans="1:11">
      <c r="A94" s="27" t="s">
        <v>236</v>
      </c>
      <c r="B94" s="38" t="s">
        <v>124</v>
      </c>
      <c r="C94" s="38" t="s">
        <v>230</v>
      </c>
      <c r="D94" s="38" t="s">
        <v>237</v>
      </c>
      <c r="E94" s="38" t="s">
        <v>237</v>
      </c>
      <c r="F94" s="40" t="s">
        <v>238</v>
      </c>
      <c r="G94" s="41">
        <v>20000</v>
      </c>
      <c r="H94" s="42">
        <v>347</v>
      </c>
      <c r="I94" s="48">
        <v>770</v>
      </c>
      <c r="J94" s="20">
        <v>694</v>
      </c>
      <c r="K94" s="40"/>
    </row>
    <row r="95" s="1" customFormat="1" ht="24" customHeight="1" spans="1:11">
      <c r="A95" s="27" t="s">
        <v>239</v>
      </c>
      <c r="B95" s="38" t="s">
        <v>124</v>
      </c>
      <c r="C95" s="38" t="s">
        <v>230</v>
      </c>
      <c r="D95" s="38" t="s">
        <v>240</v>
      </c>
      <c r="E95" s="38" t="s">
        <v>240</v>
      </c>
      <c r="F95" s="40" t="s">
        <v>235</v>
      </c>
      <c r="G95" s="41">
        <v>20000</v>
      </c>
      <c r="H95" s="42">
        <v>365</v>
      </c>
      <c r="I95" s="48">
        <v>770</v>
      </c>
      <c r="J95" s="20">
        <v>740</v>
      </c>
      <c r="K95" s="40"/>
    </row>
    <row r="96" s="1" customFormat="1" ht="24" customHeight="1" spans="1:11">
      <c r="A96" s="27" t="s">
        <v>241</v>
      </c>
      <c r="B96" s="20" t="s">
        <v>124</v>
      </c>
      <c r="C96" s="38" t="s">
        <v>230</v>
      </c>
      <c r="D96" s="39" t="s">
        <v>242</v>
      </c>
      <c r="E96" s="39" t="s">
        <v>242</v>
      </c>
      <c r="F96" s="40" t="s">
        <v>235</v>
      </c>
      <c r="G96" s="41">
        <v>20000</v>
      </c>
      <c r="H96" s="42">
        <v>361</v>
      </c>
      <c r="I96" s="48">
        <v>770</v>
      </c>
      <c r="J96" s="20">
        <v>731.89</v>
      </c>
      <c r="K96" s="40"/>
    </row>
    <row r="97" s="1" customFormat="1" ht="24" customHeight="1" spans="1:11">
      <c r="A97" s="12" t="s">
        <v>243</v>
      </c>
      <c r="B97" s="12"/>
      <c r="C97" s="12"/>
      <c r="D97" s="12" t="s">
        <v>13</v>
      </c>
      <c r="E97" s="12"/>
      <c r="F97" s="12"/>
      <c r="G97" s="12">
        <v>20000</v>
      </c>
      <c r="H97" s="12"/>
      <c r="I97" s="12">
        <v>871.13</v>
      </c>
      <c r="J97" s="12">
        <v>716</v>
      </c>
      <c r="K97" s="12"/>
    </row>
    <row r="98" s="1" customFormat="1" ht="24" customHeight="1" spans="1:11">
      <c r="A98" s="13" t="s">
        <v>14</v>
      </c>
      <c r="B98" s="14" t="s">
        <v>243</v>
      </c>
      <c r="C98" s="14" t="s">
        <v>244</v>
      </c>
      <c r="D98" s="14" t="s">
        <v>245</v>
      </c>
      <c r="E98" s="14" t="s">
        <v>245</v>
      </c>
      <c r="F98" s="28" t="s">
        <v>246</v>
      </c>
      <c r="G98" s="16">
        <v>20000</v>
      </c>
      <c r="H98" s="31">
        <v>358</v>
      </c>
      <c r="I98" s="31">
        <v>871.13</v>
      </c>
      <c r="J98" s="31">
        <v>716</v>
      </c>
      <c r="K98" s="13"/>
    </row>
    <row r="99" s="1" customFormat="1" ht="24" customHeight="1" spans="1:11">
      <c r="A99" s="7" t="s">
        <v>247</v>
      </c>
      <c r="B99" s="8"/>
      <c r="C99" s="9"/>
      <c r="D99" s="24" t="s">
        <v>13</v>
      </c>
      <c r="E99" s="10"/>
      <c r="F99" s="25"/>
      <c r="G99" s="19">
        <v>80000</v>
      </c>
      <c r="H99" s="19"/>
      <c r="I99" s="49">
        <v>6684</v>
      </c>
      <c r="J99" s="12">
        <v>2920</v>
      </c>
      <c r="K99" s="12"/>
    </row>
    <row r="100" s="1" customFormat="1" ht="24" customHeight="1" spans="1:11">
      <c r="A100" s="14">
        <v>1</v>
      </c>
      <c r="B100" s="14" t="s">
        <v>247</v>
      </c>
      <c r="C100" s="14" t="s">
        <v>248</v>
      </c>
      <c r="D100" s="14" t="s">
        <v>249</v>
      </c>
      <c r="E100" s="14" t="s">
        <v>250</v>
      </c>
      <c r="F100" s="28" t="s">
        <v>251</v>
      </c>
      <c r="G100" s="14">
        <v>20000</v>
      </c>
      <c r="H100" s="14">
        <v>365</v>
      </c>
      <c r="I100" s="14">
        <v>1440</v>
      </c>
      <c r="J100" s="14">
        <v>730</v>
      </c>
      <c r="K100" s="14"/>
    </row>
    <row r="101" s="1" customFormat="1" ht="24" customHeight="1" spans="1:11">
      <c r="A101" s="14">
        <v>2</v>
      </c>
      <c r="B101" s="14" t="s">
        <v>247</v>
      </c>
      <c r="C101" s="14" t="s">
        <v>248</v>
      </c>
      <c r="D101" s="14" t="s">
        <v>252</v>
      </c>
      <c r="E101" s="14" t="s">
        <v>253</v>
      </c>
      <c r="F101" s="28" t="s">
        <v>254</v>
      </c>
      <c r="G101" s="14">
        <v>20000</v>
      </c>
      <c r="H101" s="14">
        <v>404</v>
      </c>
      <c r="I101" s="14">
        <v>1752</v>
      </c>
      <c r="J101" s="14">
        <v>730</v>
      </c>
      <c r="K101" s="14"/>
    </row>
    <row r="102" s="1" customFormat="1" ht="24" customHeight="1" spans="1:11">
      <c r="A102" s="14">
        <v>3</v>
      </c>
      <c r="B102" s="14" t="s">
        <v>247</v>
      </c>
      <c r="C102" s="14" t="s">
        <v>248</v>
      </c>
      <c r="D102" s="14" t="s">
        <v>255</v>
      </c>
      <c r="E102" s="14" t="s">
        <v>256</v>
      </c>
      <c r="F102" s="28" t="s">
        <v>254</v>
      </c>
      <c r="G102" s="14">
        <v>10000</v>
      </c>
      <c r="H102" s="14">
        <v>369</v>
      </c>
      <c r="I102" s="14">
        <v>732</v>
      </c>
      <c r="J102" s="14">
        <v>365</v>
      </c>
      <c r="K102" s="14"/>
    </row>
    <row r="103" s="1" customFormat="1" ht="24" customHeight="1" spans="1:11">
      <c r="A103" s="14">
        <v>4</v>
      </c>
      <c r="B103" s="14" t="s">
        <v>247</v>
      </c>
      <c r="C103" s="14" t="s">
        <v>248</v>
      </c>
      <c r="D103" s="14" t="s">
        <v>257</v>
      </c>
      <c r="E103" s="14" t="s">
        <v>257</v>
      </c>
      <c r="F103" s="28" t="s">
        <v>258</v>
      </c>
      <c r="G103" s="14">
        <v>30000</v>
      </c>
      <c r="H103" s="14">
        <v>415</v>
      </c>
      <c r="I103" s="14">
        <v>2760</v>
      </c>
      <c r="J103" s="14">
        <v>1095</v>
      </c>
      <c r="K103" s="14"/>
    </row>
    <row r="104" s="1" customFormat="1" ht="24" customHeight="1" spans="1:11">
      <c r="A104" s="7" t="s">
        <v>259</v>
      </c>
      <c r="B104" s="8"/>
      <c r="C104" s="9"/>
      <c r="D104" s="10" t="s">
        <v>13</v>
      </c>
      <c r="E104" s="10"/>
      <c r="F104" s="10"/>
      <c r="G104" s="19">
        <v>820000</v>
      </c>
      <c r="H104" s="19"/>
      <c r="I104" s="19">
        <v>36604.75</v>
      </c>
      <c r="J104" s="19">
        <v>29838.26</v>
      </c>
      <c r="K104" s="19"/>
    </row>
    <row r="105" s="1" customFormat="1" ht="24" customHeight="1" spans="1:11">
      <c r="A105" s="13" t="s">
        <v>14</v>
      </c>
      <c r="B105" s="43" t="s">
        <v>259</v>
      </c>
      <c r="C105" s="14" t="s">
        <v>260</v>
      </c>
      <c r="D105" s="14" t="s">
        <v>261</v>
      </c>
      <c r="E105" s="14" t="s">
        <v>262</v>
      </c>
      <c r="F105" s="14" t="s">
        <v>263</v>
      </c>
      <c r="G105" s="6">
        <v>20000</v>
      </c>
      <c r="H105" s="14">
        <v>365</v>
      </c>
      <c r="I105" s="6">
        <v>730</v>
      </c>
      <c r="J105" s="14">
        <v>730</v>
      </c>
      <c r="K105" s="13"/>
    </row>
    <row r="106" ht="24" customHeight="1" spans="1:11">
      <c r="A106" s="13" t="s">
        <v>19</v>
      </c>
      <c r="B106" s="43" t="s">
        <v>259</v>
      </c>
      <c r="C106" s="14" t="s">
        <v>260</v>
      </c>
      <c r="D106" s="14" t="s">
        <v>264</v>
      </c>
      <c r="E106" s="14" t="s">
        <v>264</v>
      </c>
      <c r="F106" s="14" t="s">
        <v>263</v>
      </c>
      <c r="G106" s="6">
        <v>20000</v>
      </c>
      <c r="H106" s="14">
        <v>388</v>
      </c>
      <c r="I106" s="6">
        <v>822</v>
      </c>
      <c r="J106" s="14">
        <v>730</v>
      </c>
      <c r="K106" s="13"/>
    </row>
    <row r="107" ht="24" customHeight="1" spans="1:11">
      <c r="A107" s="13" t="s">
        <v>22</v>
      </c>
      <c r="B107" s="43" t="s">
        <v>259</v>
      </c>
      <c r="C107" s="14" t="s">
        <v>260</v>
      </c>
      <c r="D107" s="14" t="s">
        <v>265</v>
      </c>
      <c r="E107" s="14" t="s">
        <v>265</v>
      </c>
      <c r="F107" s="14" t="s">
        <v>263</v>
      </c>
      <c r="G107" s="6">
        <v>20000</v>
      </c>
      <c r="H107" s="14">
        <v>365</v>
      </c>
      <c r="I107" s="6">
        <v>730</v>
      </c>
      <c r="J107" s="14">
        <v>730</v>
      </c>
      <c r="K107" s="13"/>
    </row>
    <row r="108" ht="24" customHeight="1" spans="1:11">
      <c r="A108" s="13" t="s">
        <v>24</v>
      </c>
      <c r="B108" s="43" t="s">
        <v>259</v>
      </c>
      <c r="C108" s="14" t="s">
        <v>260</v>
      </c>
      <c r="D108" s="14" t="s">
        <v>266</v>
      </c>
      <c r="E108" s="14" t="s">
        <v>266</v>
      </c>
      <c r="F108" s="14" t="s">
        <v>267</v>
      </c>
      <c r="G108" s="6">
        <v>30000</v>
      </c>
      <c r="H108" s="14">
        <v>334</v>
      </c>
      <c r="I108" s="6">
        <v>1003.75</v>
      </c>
      <c r="J108" s="14">
        <v>1002</v>
      </c>
      <c r="K108" s="13"/>
    </row>
    <row r="109" ht="24" customHeight="1" spans="1:11">
      <c r="A109" s="13" t="s">
        <v>26</v>
      </c>
      <c r="B109" s="43" t="s">
        <v>259</v>
      </c>
      <c r="C109" s="14" t="s">
        <v>260</v>
      </c>
      <c r="D109" s="14" t="s">
        <v>268</v>
      </c>
      <c r="E109" s="14" t="s">
        <v>268</v>
      </c>
      <c r="F109" s="14" t="s">
        <v>269</v>
      </c>
      <c r="G109" s="6">
        <v>30000</v>
      </c>
      <c r="H109" s="14">
        <v>367</v>
      </c>
      <c r="I109" s="6">
        <v>1107</v>
      </c>
      <c r="J109" s="14">
        <v>1095</v>
      </c>
      <c r="K109" s="13"/>
    </row>
    <row r="110" ht="24" customHeight="1" spans="1:11">
      <c r="A110" s="13" t="s">
        <v>28</v>
      </c>
      <c r="B110" s="43" t="s">
        <v>259</v>
      </c>
      <c r="C110" s="14" t="s">
        <v>260</v>
      </c>
      <c r="D110" s="14" t="s">
        <v>270</v>
      </c>
      <c r="E110" s="14" t="s">
        <v>270</v>
      </c>
      <c r="F110" s="14" t="s">
        <v>271</v>
      </c>
      <c r="G110" s="6">
        <v>30000</v>
      </c>
      <c r="H110" s="14">
        <v>355</v>
      </c>
      <c r="I110" s="6">
        <v>1056</v>
      </c>
      <c r="J110" s="14">
        <v>1056</v>
      </c>
      <c r="K110" s="13"/>
    </row>
    <row r="111" ht="24" customHeight="1" spans="1:11">
      <c r="A111" s="13" t="s">
        <v>31</v>
      </c>
      <c r="B111" s="43" t="s">
        <v>259</v>
      </c>
      <c r="C111" s="14" t="s">
        <v>272</v>
      </c>
      <c r="D111" s="14" t="s">
        <v>273</v>
      </c>
      <c r="E111" s="14" t="s">
        <v>273</v>
      </c>
      <c r="F111" s="13" t="s">
        <v>274</v>
      </c>
      <c r="G111" s="6">
        <v>30000</v>
      </c>
      <c r="H111" s="14">
        <v>365</v>
      </c>
      <c r="I111" s="36">
        <v>1314</v>
      </c>
      <c r="J111" s="16">
        <v>1110</v>
      </c>
      <c r="K111" s="13"/>
    </row>
    <row r="112" ht="24" customHeight="1" spans="1:11">
      <c r="A112" s="13" t="s">
        <v>35</v>
      </c>
      <c r="B112" s="43" t="s">
        <v>259</v>
      </c>
      <c r="C112" s="14" t="s">
        <v>272</v>
      </c>
      <c r="D112" s="14" t="s">
        <v>275</v>
      </c>
      <c r="E112" s="14" t="s">
        <v>275</v>
      </c>
      <c r="F112" s="13" t="s">
        <v>274</v>
      </c>
      <c r="G112" s="6">
        <v>20000</v>
      </c>
      <c r="H112" s="14">
        <v>365</v>
      </c>
      <c r="I112" s="36">
        <v>876</v>
      </c>
      <c r="J112" s="16">
        <v>740</v>
      </c>
      <c r="K112" s="13"/>
    </row>
    <row r="113" ht="24" customHeight="1" spans="1:11">
      <c r="A113" s="13" t="s">
        <v>37</v>
      </c>
      <c r="B113" s="43" t="s">
        <v>259</v>
      </c>
      <c r="C113" s="14" t="s">
        <v>272</v>
      </c>
      <c r="D113" s="14" t="s">
        <v>276</v>
      </c>
      <c r="E113" s="14" t="s">
        <v>276</v>
      </c>
      <c r="F113" s="13" t="s">
        <v>274</v>
      </c>
      <c r="G113" s="6">
        <v>20000</v>
      </c>
      <c r="H113" s="14">
        <v>365</v>
      </c>
      <c r="I113" s="36">
        <v>876</v>
      </c>
      <c r="J113" s="16">
        <v>740</v>
      </c>
      <c r="K113" s="13"/>
    </row>
    <row r="114" ht="24" customHeight="1" spans="1:11">
      <c r="A114" s="13" t="s">
        <v>39</v>
      </c>
      <c r="B114" s="43" t="s">
        <v>259</v>
      </c>
      <c r="C114" s="14" t="s">
        <v>272</v>
      </c>
      <c r="D114" s="14" t="s">
        <v>277</v>
      </c>
      <c r="E114" s="14" t="s">
        <v>277</v>
      </c>
      <c r="F114" s="13" t="s">
        <v>274</v>
      </c>
      <c r="G114" s="6">
        <v>20000</v>
      </c>
      <c r="H114" s="14">
        <v>365</v>
      </c>
      <c r="I114" s="36">
        <v>876</v>
      </c>
      <c r="J114" s="16">
        <v>740</v>
      </c>
      <c r="K114" s="13"/>
    </row>
    <row r="115" ht="24" customHeight="1" spans="1:11">
      <c r="A115" s="13" t="s">
        <v>41</v>
      </c>
      <c r="B115" s="43" t="s">
        <v>259</v>
      </c>
      <c r="C115" s="14" t="s">
        <v>272</v>
      </c>
      <c r="D115" s="14" t="s">
        <v>278</v>
      </c>
      <c r="E115" s="14" t="s">
        <v>278</v>
      </c>
      <c r="F115" s="13" t="s">
        <v>279</v>
      </c>
      <c r="G115" s="6">
        <v>30000</v>
      </c>
      <c r="H115" s="14">
        <v>365</v>
      </c>
      <c r="I115" s="36">
        <v>1314</v>
      </c>
      <c r="J115" s="16">
        <v>1110</v>
      </c>
      <c r="K115" s="13"/>
    </row>
    <row r="116" ht="24" customHeight="1" spans="1:11">
      <c r="A116" s="13" t="s">
        <v>44</v>
      </c>
      <c r="B116" s="43" t="s">
        <v>259</v>
      </c>
      <c r="C116" s="14" t="s">
        <v>272</v>
      </c>
      <c r="D116" s="14" t="s">
        <v>280</v>
      </c>
      <c r="E116" s="14" t="s">
        <v>280</v>
      </c>
      <c r="F116" s="13" t="s">
        <v>279</v>
      </c>
      <c r="G116" s="6">
        <v>30000</v>
      </c>
      <c r="H116" s="14">
        <v>365</v>
      </c>
      <c r="I116" s="36">
        <v>1314</v>
      </c>
      <c r="J116" s="16">
        <v>1110</v>
      </c>
      <c r="K116" s="13"/>
    </row>
    <row r="117" ht="24" customHeight="1" spans="1:11">
      <c r="A117" s="13" t="s">
        <v>47</v>
      </c>
      <c r="B117" s="43" t="s">
        <v>259</v>
      </c>
      <c r="C117" s="14" t="s">
        <v>272</v>
      </c>
      <c r="D117" s="14" t="s">
        <v>281</v>
      </c>
      <c r="E117" s="14" t="s">
        <v>281</v>
      </c>
      <c r="F117" s="13" t="s">
        <v>190</v>
      </c>
      <c r="G117" s="6">
        <v>30000</v>
      </c>
      <c r="H117" s="14">
        <v>365</v>
      </c>
      <c r="I117" s="36">
        <v>1314</v>
      </c>
      <c r="J117" s="16">
        <v>1095</v>
      </c>
      <c r="K117" s="13"/>
    </row>
    <row r="118" ht="24" customHeight="1" spans="1:11">
      <c r="A118" s="13" t="s">
        <v>50</v>
      </c>
      <c r="B118" s="43" t="s">
        <v>259</v>
      </c>
      <c r="C118" s="14" t="s">
        <v>272</v>
      </c>
      <c r="D118" s="14" t="s">
        <v>282</v>
      </c>
      <c r="E118" s="14" t="s">
        <v>282</v>
      </c>
      <c r="F118" s="13" t="s">
        <v>269</v>
      </c>
      <c r="G118" s="6">
        <v>30000</v>
      </c>
      <c r="H118" s="14">
        <v>365</v>
      </c>
      <c r="I118" s="36">
        <v>1314</v>
      </c>
      <c r="J118" s="16">
        <v>1095</v>
      </c>
      <c r="K118" s="13"/>
    </row>
    <row r="119" ht="24" customHeight="1" spans="1:11">
      <c r="A119" s="13" t="s">
        <v>54</v>
      </c>
      <c r="B119" s="43" t="s">
        <v>259</v>
      </c>
      <c r="C119" s="14" t="s">
        <v>283</v>
      </c>
      <c r="D119" s="14" t="s">
        <v>284</v>
      </c>
      <c r="E119" s="14" t="s">
        <v>285</v>
      </c>
      <c r="F119" s="28" t="s">
        <v>263</v>
      </c>
      <c r="G119" s="6">
        <v>30000</v>
      </c>
      <c r="H119" s="14">
        <v>365</v>
      </c>
      <c r="I119" s="6">
        <v>1327</v>
      </c>
      <c r="J119" s="6">
        <v>1110</v>
      </c>
      <c r="K119" s="13"/>
    </row>
    <row r="120" ht="24" customHeight="1" spans="1:11">
      <c r="A120" s="13" t="s">
        <v>56</v>
      </c>
      <c r="B120" s="43" t="s">
        <v>259</v>
      </c>
      <c r="C120" s="14" t="s">
        <v>283</v>
      </c>
      <c r="D120" s="14" t="s">
        <v>286</v>
      </c>
      <c r="E120" s="14" t="s">
        <v>286</v>
      </c>
      <c r="F120" s="28" t="s">
        <v>263</v>
      </c>
      <c r="G120" s="6">
        <v>30000</v>
      </c>
      <c r="H120" s="14">
        <v>365</v>
      </c>
      <c r="I120" s="6">
        <v>1327</v>
      </c>
      <c r="J120" s="6">
        <v>1110</v>
      </c>
      <c r="K120" s="13"/>
    </row>
    <row r="121" ht="24" customHeight="1" spans="1:11">
      <c r="A121" s="13" t="s">
        <v>59</v>
      </c>
      <c r="B121" s="43" t="s">
        <v>259</v>
      </c>
      <c r="C121" s="14" t="s">
        <v>283</v>
      </c>
      <c r="D121" s="14" t="s">
        <v>287</v>
      </c>
      <c r="E121" s="14" t="s">
        <v>287</v>
      </c>
      <c r="F121" s="28" t="s">
        <v>288</v>
      </c>
      <c r="G121" s="6">
        <v>30000</v>
      </c>
      <c r="H121" s="14">
        <v>349</v>
      </c>
      <c r="I121" s="6">
        <v>1314</v>
      </c>
      <c r="J121" s="6">
        <v>1061.34</v>
      </c>
      <c r="K121" s="13"/>
    </row>
    <row r="122" ht="24" customHeight="1" spans="1:11">
      <c r="A122" s="13" t="s">
        <v>63</v>
      </c>
      <c r="B122" s="43" t="s">
        <v>259</v>
      </c>
      <c r="C122" s="14" t="s">
        <v>283</v>
      </c>
      <c r="D122" s="14" t="s">
        <v>289</v>
      </c>
      <c r="E122" s="14" t="s">
        <v>290</v>
      </c>
      <c r="F122" s="28" t="s">
        <v>291</v>
      </c>
      <c r="G122" s="6">
        <v>30000</v>
      </c>
      <c r="H122" s="14">
        <v>363</v>
      </c>
      <c r="I122" s="6">
        <v>1314</v>
      </c>
      <c r="J122" s="6">
        <v>1103.92</v>
      </c>
      <c r="K122" s="13"/>
    </row>
    <row r="123" ht="24" customHeight="1" spans="1:11">
      <c r="A123" s="13" t="s">
        <v>67</v>
      </c>
      <c r="B123" s="43" t="s">
        <v>259</v>
      </c>
      <c r="C123" s="14" t="s">
        <v>283</v>
      </c>
      <c r="D123" s="44" t="s">
        <v>292</v>
      </c>
      <c r="E123" s="6" t="s">
        <v>293</v>
      </c>
      <c r="F123" s="28" t="s">
        <v>294</v>
      </c>
      <c r="G123" s="6">
        <v>30000</v>
      </c>
      <c r="H123" s="14">
        <v>365</v>
      </c>
      <c r="I123" s="6">
        <v>1332</v>
      </c>
      <c r="J123" s="6">
        <v>1110</v>
      </c>
      <c r="K123" s="13"/>
    </row>
    <row r="124" ht="24" customHeight="1" spans="1:11">
      <c r="A124" s="13" t="s">
        <v>70</v>
      </c>
      <c r="B124" s="43" t="s">
        <v>259</v>
      </c>
      <c r="C124" s="45" t="s">
        <v>283</v>
      </c>
      <c r="D124" s="46" t="s">
        <v>295</v>
      </c>
      <c r="E124" s="46" t="s">
        <v>296</v>
      </c>
      <c r="F124" s="28" t="s">
        <v>294</v>
      </c>
      <c r="G124" s="6">
        <v>30000</v>
      </c>
      <c r="H124" s="14">
        <v>365</v>
      </c>
      <c r="I124" s="6">
        <v>1314</v>
      </c>
      <c r="J124" s="6">
        <v>1110</v>
      </c>
      <c r="K124" s="13"/>
    </row>
    <row r="125" ht="24" customHeight="1" spans="1:11">
      <c r="A125" s="13" t="s">
        <v>73</v>
      </c>
      <c r="B125" s="43" t="s">
        <v>259</v>
      </c>
      <c r="C125" s="14" t="s">
        <v>283</v>
      </c>
      <c r="D125" s="6" t="s">
        <v>297</v>
      </c>
      <c r="E125" s="6" t="s">
        <v>297</v>
      </c>
      <c r="F125" s="28" t="s">
        <v>294</v>
      </c>
      <c r="G125" s="6">
        <v>30000</v>
      </c>
      <c r="H125" s="14">
        <v>365</v>
      </c>
      <c r="I125" s="6">
        <v>1350</v>
      </c>
      <c r="J125" s="6">
        <v>1110</v>
      </c>
      <c r="K125" s="13"/>
    </row>
    <row r="126" ht="24" customHeight="1" spans="1:11">
      <c r="A126" s="13" t="s">
        <v>152</v>
      </c>
      <c r="B126" s="43" t="s">
        <v>259</v>
      </c>
      <c r="C126" s="14" t="s">
        <v>283</v>
      </c>
      <c r="D126" s="6" t="s">
        <v>298</v>
      </c>
      <c r="E126" s="6" t="s">
        <v>299</v>
      </c>
      <c r="F126" s="28" t="s">
        <v>300</v>
      </c>
      <c r="G126" s="6">
        <v>20000</v>
      </c>
      <c r="H126" s="14">
        <v>365</v>
      </c>
      <c r="I126" s="6">
        <v>989</v>
      </c>
      <c r="J126" s="6">
        <v>740</v>
      </c>
      <c r="K126" s="13"/>
    </row>
    <row r="127" ht="24" customHeight="1" spans="1:11">
      <c r="A127" s="13" t="s">
        <v>155</v>
      </c>
      <c r="B127" s="43" t="s">
        <v>259</v>
      </c>
      <c r="C127" s="14" t="s">
        <v>283</v>
      </c>
      <c r="D127" s="6" t="s">
        <v>301</v>
      </c>
      <c r="E127" s="6" t="s">
        <v>301</v>
      </c>
      <c r="F127" s="28" t="s">
        <v>302</v>
      </c>
      <c r="G127" s="6">
        <v>20000</v>
      </c>
      <c r="H127" s="14">
        <v>365</v>
      </c>
      <c r="I127" s="6">
        <v>876</v>
      </c>
      <c r="J127" s="6">
        <v>730</v>
      </c>
      <c r="K127" s="13"/>
    </row>
    <row r="128" ht="24" customHeight="1" spans="1:11">
      <c r="A128" s="13" t="s">
        <v>157</v>
      </c>
      <c r="B128" s="43" t="s">
        <v>259</v>
      </c>
      <c r="C128" s="14" t="s">
        <v>303</v>
      </c>
      <c r="D128" s="6" t="s">
        <v>304</v>
      </c>
      <c r="E128" s="6" t="s">
        <v>304</v>
      </c>
      <c r="F128" s="13" t="s">
        <v>305</v>
      </c>
      <c r="G128" s="6">
        <v>30000</v>
      </c>
      <c r="H128" s="31">
        <v>365</v>
      </c>
      <c r="I128" s="36">
        <v>2937</v>
      </c>
      <c r="J128" s="16">
        <v>1110</v>
      </c>
      <c r="K128" s="13"/>
    </row>
    <row r="129" ht="24" customHeight="1" spans="1:11">
      <c r="A129" s="13" t="s">
        <v>161</v>
      </c>
      <c r="B129" s="43" t="s">
        <v>259</v>
      </c>
      <c r="C129" s="14" t="s">
        <v>303</v>
      </c>
      <c r="D129" s="6" t="s">
        <v>306</v>
      </c>
      <c r="E129" s="6" t="s">
        <v>307</v>
      </c>
      <c r="F129" s="13" t="s">
        <v>305</v>
      </c>
      <c r="G129" s="6">
        <v>20000</v>
      </c>
      <c r="H129" s="31">
        <v>365</v>
      </c>
      <c r="I129" s="36">
        <v>1958</v>
      </c>
      <c r="J129" s="16">
        <v>740</v>
      </c>
      <c r="K129" s="13"/>
    </row>
    <row r="130" ht="24" customHeight="1" spans="1:11">
      <c r="A130" s="13" t="s">
        <v>163</v>
      </c>
      <c r="B130" s="43" t="s">
        <v>259</v>
      </c>
      <c r="C130" s="14" t="s">
        <v>308</v>
      </c>
      <c r="D130" s="14" t="s">
        <v>309</v>
      </c>
      <c r="E130" s="14" t="s">
        <v>309</v>
      </c>
      <c r="F130" s="50" t="s">
        <v>87</v>
      </c>
      <c r="G130" s="36">
        <v>30000</v>
      </c>
      <c r="H130" s="31">
        <v>378</v>
      </c>
      <c r="I130" s="36">
        <v>1173</v>
      </c>
      <c r="J130" s="16">
        <f>G130*3.65%</f>
        <v>1095</v>
      </c>
      <c r="K130" s="13"/>
    </row>
    <row r="131" ht="24" customHeight="1" spans="1:11">
      <c r="A131" s="13" t="s">
        <v>166</v>
      </c>
      <c r="B131" s="43" t="s">
        <v>259</v>
      </c>
      <c r="C131" s="14" t="s">
        <v>308</v>
      </c>
      <c r="D131" s="14" t="s">
        <v>310</v>
      </c>
      <c r="E131" s="14" t="s">
        <v>311</v>
      </c>
      <c r="F131" s="50" t="s">
        <v>72</v>
      </c>
      <c r="G131" s="36">
        <v>30000</v>
      </c>
      <c r="H131" s="31">
        <v>354</v>
      </c>
      <c r="I131" s="36">
        <v>1062</v>
      </c>
      <c r="J131" s="16">
        <v>1062</v>
      </c>
      <c r="K131" s="13"/>
    </row>
    <row r="132" ht="24" customHeight="1" spans="1:11">
      <c r="A132" s="13" t="s">
        <v>170</v>
      </c>
      <c r="B132" s="43" t="s">
        <v>259</v>
      </c>
      <c r="C132" s="14" t="s">
        <v>308</v>
      </c>
      <c r="D132" s="14" t="s">
        <v>312</v>
      </c>
      <c r="E132" s="14" t="s">
        <v>313</v>
      </c>
      <c r="F132" s="50" t="s">
        <v>314</v>
      </c>
      <c r="G132" s="36">
        <v>10000</v>
      </c>
      <c r="H132" s="31">
        <v>375</v>
      </c>
      <c r="I132" s="36">
        <v>385</v>
      </c>
      <c r="J132" s="16">
        <v>365</v>
      </c>
      <c r="K132" s="29"/>
    </row>
    <row r="133" ht="24" customHeight="1" spans="1:11">
      <c r="A133" s="13" t="s">
        <v>174</v>
      </c>
      <c r="B133" s="43" t="s">
        <v>259</v>
      </c>
      <c r="C133" s="14" t="s">
        <v>315</v>
      </c>
      <c r="D133" s="14" t="s">
        <v>316</v>
      </c>
      <c r="E133" s="14" t="s">
        <v>317</v>
      </c>
      <c r="F133" s="50" t="s">
        <v>318</v>
      </c>
      <c r="G133" s="6">
        <v>30000</v>
      </c>
      <c r="H133" s="31">
        <v>365</v>
      </c>
      <c r="I133" s="16">
        <v>1095</v>
      </c>
      <c r="J133" s="16">
        <v>1095</v>
      </c>
      <c r="K133" s="29"/>
    </row>
    <row r="134" ht="24" customHeight="1" spans="1:11">
      <c r="A134" s="13" t="s">
        <v>178</v>
      </c>
      <c r="B134" s="43" t="s">
        <v>259</v>
      </c>
      <c r="C134" s="14" t="s">
        <v>315</v>
      </c>
      <c r="D134" s="14" t="s">
        <v>319</v>
      </c>
      <c r="E134" s="14" t="s">
        <v>320</v>
      </c>
      <c r="F134" s="50" t="s">
        <v>177</v>
      </c>
      <c r="G134" s="6">
        <v>30000</v>
      </c>
      <c r="H134" s="31">
        <v>331</v>
      </c>
      <c r="I134" s="16">
        <v>1095</v>
      </c>
      <c r="J134" s="16">
        <v>993</v>
      </c>
      <c r="K134" s="29"/>
    </row>
    <row r="135" ht="24" customHeight="1" spans="1:11">
      <c r="A135" s="13" t="s">
        <v>182</v>
      </c>
      <c r="B135" s="43" t="s">
        <v>259</v>
      </c>
      <c r="C135" s="14" t="s">
        <v>315</v>
      </c>
      <c r="D135" s="14" t="s">
        <v>321</v>
      </c>
      <c r="E135" s="14" t="s">
        <v>322</v>
      </c>
      <c r="F135" s="13" t="s">
        <v>294</v>
      </c>
      <c r="G135" s="36">
        <v>30000</v>
      </c>
      <c r="H135" s="31">
        <v>365</v>
      </c>
      <c r="I135" s="16">
        <v>1110</v>
      </c>
      <c r="J135" s="16">
        <v>1110</v>
      </c>
      <c r="K135" s="29"/>
    </row>
    <row r="136" ht="24" customHeight="1" spans="1:11">
      <c r="A136" s="7" t="s">
        <v>323</v>
      </c>
      <c r="B136" s="8"/>
      <c r="C136" s="9"/>
      <c r="D136" s="24" t="s">
        <v>13</v>
      </c>
      <c r="E136" s="10"/>
      <c r="F136" s="25"/>
      <c r="G136" s="19">
        <v>140000</v>
      </c>
      <c r="H136" s="19"/>
      <c r="I136" s="49">
        <v>5059.14</v>
      </c>
      <c r="J136" s="12">
        <v>5034</v>
      </c>
      <c r="K136" s="12"/>
    </row>
    <row r="137" ht="24" customHeight="1" spans="1:11">
      <c r="A137" s="13" t="s">
        <v>14</v>
      </c>
      <c r="B137" s="20" t="s">
        <v>323</v>
      </c>
      <c r="C137" s="20" t="s">
        <v>324</v>
      </c>
      <c r="D137" s="20" t="s">
        <v>325</v>
      </c>
      <c r="E137" s="20" t="s">
        <v>325</v>
      </c>
      <c r="F137" s="6" t="s">
        <v>326</v>
      </c>
      <c r="G137" s="14">
        <v>30000</v>
      </c>
      <c r="H137" s="51">
        <v>361</v>
      </c>
      <c r="I137" s="14">
        <v>1086</v>
      </c>
      <c r="J137" s="14">
        <f t="shared" ref="J137:J141" si="0">G137*0.0365*H137/365</f>
        <v>1083</v>
      </c>
      <c r="K137" s="14"/>
    </row>
    <row r="138" ht="24" customHeight="1" spans="1:11">
      <c r="A138" s="13" t="s">
        <v>19</v>
      </c>
      <c r="B138" s="20" t="s">
        <v>323</v>
      </c>
      <c r="C138" s="20" t="s">
        <v>324</v>
      </c>
      <c r="D138" s="20" t="s">
        <v>327</v>
      </c>
      <c r="E138" s="20" t="s">
        <v>327</v>
      </c>
      <c r="F138" s="6" t="s">
        <v>326</v>
      </c>
      <c r="G138" s="14">
        <v>20000</v>
      </c>
      <c r="H138" s="14">
        <v>363</v>
      </c>
      <c r="I138" s="14">
        <v>740</v>
      </c>
      <c r="J138" s="14">
        <f t="shared" si="0"/>
        <v>726</v>
      </c>
      <c r="K138" s="14"/>
    </row>
    <row r="139" ht="24" customHeight="1" spans="1:11">
      <c r="A139" s="13" t="s">
        <v>22</v>
      </c>
      <c r="B139" s="20" t="s">
        <v>323</v>
      </c>
      <c r="C139" s="20" t="s">
        <v>324</v>
      </c>
      <c r="D139" s="20" t="s">
        <v>328</v>
      </c>
      <c r="E139" s="14" t="s">
        <v>329</v>
      </c>
      <c r="F139" s="6" t="s">
        <v>326</v>
      </c>
      <c r="G139" s="14">
        <v>30000</v>
      </c>
      <c r="H139" s="14">
        <v>362</v>
      </c>
      <c r="I139" s="14">
        <v>1071</v>
      </c>
      <c r="J139" s="14">
        <f t="shared" si="0"/>
        <v>1086</v>
      </c>
      <c r="K139" s="14"/>
    </row>
    <row r="140" ht="24" customHeight="1" spans="1:11">
      <c r="A140" s="13" t="s">
        <v>24</v>
      </c>
      <c r="B140" s="20" t="s">
        <v>323</v>
      </c>
      <c r="C140" s="20" t="s">
        <v>324</v>
      </c>
      <c r="D140" s="52" t="s">
        <v>330</v>
      </c>
      <c r="E140" s="52" t="s">
        <v>330</v>
      </c>
      <c r="F140" s="6" t="s">
        <v>331</v>
      </c>
      <c r="G140" s="14">
        <v>30000</v>
      </c>
      <c r="H140" s="14">
        <v>356</v>
      </c>
      <c r="I140" s="14">
        <v>1079.55</v>
      </c>
      <c r="J140" s="14">
        <f t="shared" si="0"/>
        <v>1068</v>
      </c>
      <c r="K140" s="14"/>
    </row>
    <row r="141" ht="24" customHeight="1" spans="1:11">
      <c r="A141" s="13" t="s">
        <v>26</v>
      </c>
      <c r="B141" s="20" t="s">
        <v>323</v>
      </c>
      <c r="C141" s="20" t="s">
        <v>324</v>
      </c>
      <c r="D141" s="52" t="s">
        <v>332</v>
      </c>
      <c r="E141" s="52" t="s">
        <v>332</v>
      </c>
      <c r="F141" s="6" t="s">
        <v>331</v>
      </c>
      <c r="G141" s="14">
        <v>30000</v>
      </c>
      <c r="H141" s="14">
        <v>357</v>
      </c>
      <c r="I141" s="14">
        <v>1082.59</v>
      </c>
      <c r="J141" s="14">
        <f t="shared" si="0"/>
        <v>1071</v>
      </c>
      <c r="K141" s="14"/>
    </row>
    <row r="142" spans="1:1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</row>
  </sheetData>
  <mergeCells count="17">
    <mergeCell ref="A1:K1"/>
    <mergeCell ref="A3:C3"/>
    <mergeCell ref="D3:F3"/>
    <mergeCell ref="A25:C25"/>
    <mergeCell ref="D25:F25"/>
    <mergeCell ref="A35:C35"/>
    <mergeCell ref="D35:F35"/>
    <mergeCell ref="A46:C46"/>
    <mergeCell ref="D46:F46"/>
    <mergeCell ref="A97:C97"/>
    <mergeCell ref="D97:F97"/>
    <mergeCell ref="A99:C99"/>
    <mergeCell ref="D99:F99"/>
    <mergeCell ref="A104:C104"/>
    <mergeCell ref="D104:F104"/>
    <mergeCell ref="A136:C136"/>
    <mergeCell ref="D136:F136"/>
  </mergeCells>
  <conditionalFormatting sqref="C51">
    <cfRule type="duplicateValues" dxfId="0" priority="27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D102</cp:lastModifiedBy>
  <dcterms:created xsi:type="dcterms:W3CDTF">2023-03-23T03:51:00Z</dcterms:created>
  <dcterms:modified xsi:type="dcterms:W3CDTF">2024-04-03T01:51:01Z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3D9F927423A144F6A33B392E2DB32847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